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B25" lockStructure="1"/>
  <bookViews>
    <workbookView xWindow="0" yWindow="0" windowWidth="20490" windowHeight="7155" activeTab="1"/>
  </bookViews>
  <sheets>
    <sheet name="Instructions" sheetId="7" r:id="rId1"/>
    <sheet name="Expenses reclaim form" sheetId="1" r:id="rId2"/>
    <sheet name="Cost Center" sheetId="2" r:id="rId3"/>
    <sheet name="FORM DATA" sheetId="6" r:id="rId4"/>
  </sheets>
  <definedNames>
    <definedName name="AAWP">'FORM DATA'!$D$20:$D$23</definedName>
    <definedName name="ADWP">'FORM DATA'!$D$24:$D$27</definedName>
    <definedName name="ALWP">'FORM DATA'!$D$28:$D$31</definedName>
    <definedName name="_xlnm.Print_Area" localSheetId="2">'Cost Center'!$C$3:$F$90</definedName>
    <definedName name="_xlnm.Print_Area" localSheetId="1">'Expenses reclaim form'!$A$1:$AA$45</definedName>
    <definedName name="Board">'FORM DATA'!$G$20:$G$21</definedName>
    <definedName name="Board_Events">'FORM DATA'!$H$21:$H$22</definedName>
    <definedName name="Board_Meetings">'FORM DATA'!$H$20:$H$20</definedName>
    <definedName name="Board_SubAct">'FORM DATA'!$H$20:$H$20</definedName>
    <definedName name="CellPC">'FORM DATA'!$J$48:$J$51</definedName>
    <definedName name="CMWP">'FORM DATA'!$D$32:$D$35</definedName>
    <definedName name="Committee">'FORM DATA'!$I$8:$I$17</definedName>
    <definedName name="Committee_SubAct">'FORM DATA'!$J$20:$J$59</definedName>
    <definedName name="CordBC">'FORM DATA'!$J$44:$J$47</definedName>
    <definedName name="Cost_Centre">'FORM DATA'!$A$7:$A$17</definedName>
    <definedName name="CQL">'FORM DATA'!$D$48:$D$51</definedName>
    <definedName name="CT">'FORM DATA'!$J$52:$J$55</definedName>
    <definedName name="CT_OfficeCost">'FORM DATA'!$W$20</definedName>
    <definedName name="CT_study_cost">'FORM DATA'!$W$21:$W$32</definedName>
    <definedName name="CTO">'FORM DATA'!$W$8:$W$9</definedName>
    <definedName name="CTO_StudyCost">'FORM DATA'!$W$21:$W$32</definedName>
    <definedName name="CTOffice">'FORM DATA'!$W$8:$W$9</definedName>
    <definedName name="DOC">'FORM DATA'!$J$24:$J$27</definedName>
    <definedName name="DOLeiden">'FORM DATA'!$S$8:$S$9</definedName>
    <definedName name="DOParis">'FORM DATA'!$U$8:$U$9</definedName>
    <definedName name="DOParis_SubAct">'FORM DATA'!$U$20:$U$28</definedName>
    <definedName name="EdC">'FORM DATA'!$J$32:$J$35</definedName>
    <definedName name="ExOffice">'FORM DATA'!$M$8:$M$9</definedName>
    <definedName name="ExOffice_SubAct">'FORM DATA'!$M$20:$M$42</definedName>
    <definedName name="IDWP">'FORM DATA'!$D$36:$D$39</definedName>
    <definedName name="IEWP">'FORM DATA'!$D$40:$D$43</definedName>
    <definedName name="IWP">'FORM DATA'!$D$44:$D$47</definedName>
    <definedName name="JACIE">'FORM DATA'!$K$8:$K$10</definedName>
    <definedName name="Leiden_study_costs">'FORM DATA'!$S$21:$S$26</definedName>
    <definedName name="LWP">'FORM DATA'!$D$52:$D$55</definedName>
    <definedName name="NAC">'FORM DATA'!$J$20:$J$23</definedName>
    <definedName name="NG_Board">'FORM DATA'!$F$20:$F$20</definedName>
    <definedName name="NG_Board_SubAct">'FORM DATA'!$F$20:$F$20</definedName>
    <definedName name="NG_Committees">'FORM DATA'!$F$21:$F$24</definedName>
    <definedName name="NG_Events_Projects">'FORM DATA'!$F$25:$F$27</definedName>
    <definedName name="Nurses_Group">'FORM DATA'!$E$8:$E$10</definedName>
    <definedName name="Office">'FORM DATA'!$M$20</definedName>
    <definedName name="OutrC">'FORM DATA'!$J$40:$J$43</definedName>
    <definedName name="Paris_study_costs">'FORM DATA'!$U$21:$U$28</definedName>
    <definedName name="PDWP">'FORM DATA'!$D$56:$D$59</definedName>
    <definedName name="Projects">'FORM DATA'!$M$21:$M$42</definedName>
    <definedName name="QManC">'FORM DATA'!$J$56:$J$59</definedName>
    <definedName name="Reg_Projects">'FORM DATA'!$O$21:$O$26</definedName>
    <definedName name="RegC">'FORM DATA'!$J$36:$J$39</definedName>
    <definedName name="Registry">'FORM DATA'!$O$8:$O$9</definedName>
    <definedName name="Registry_SubAct">'FORM DATA'!$O$20:$O$23</definedName>
    <definedName name="Stat_Projects">'FORM DATA'!$Q$21:$Q$22</definedName>
    <definedName name="Stat_Unit">'FORM DATA'!$Q$8:$Q$9</definedName>
    <definedName name="StatC">'FORM DATA'!$J$28:$J$31</definedName>
    <definedName name="StatUnit">'FORM DATA'!$Q$8:$Q$9</definedName>
    <definedName name="StatUnit_Office">'FORM DATA'!$Q$20</definedName>
    <definedName name="StatUnit_Projects">'FORM DATA'!$Q$21:$Q$22</definedName>
    <definedName name="Study_Costs">'FORM DATA'!$S$21:$S$26</definedName>
    <definedName name="STWP">'FORM DATA'!$D$60:$D$63</definedName>
    <definedName name="Working_Party">'FORM DATA'!$C$8:$C$18</definedName>
    <definedName name="Z_FB9F3603_4755_4B2F_82F4_43A06608FA0A_.wvu.Cols" localSheetId="1" hidden="1">'Expenses reclaim form'!#REF!</definedName>
  </definedNames>
  <calcPr calcId="152511"/>
  <customWorkbookViews>
    <customWorkbookView name="EBMT - Vista personalizada" guid="{FB9F3603-4755-4B2F-82F4-43A06608FA0A}" mergeInterval="0" personalView="1" maximized="1" windowWidth="809" windowHeight="578" activeSheetId="1" showComments="commIndAndComment"/>
  </customWorkbookViews>
</workbook>
</file>

<file path=xl/calcChain.xml><?xml version="1.0" encoding="utf-8"?>
<calcChain xmlns="http://schemas.openxmlformats.org/spreadsheetml/2006/main">
  <c r="C10" i="7" l="1"/>
  <c r="C11" i="7" s="1"/>
  <c r="C14" i="7" s="1"/>
  <c r="C15" i="7" s="1"/>
  <c r="C16" i="7" s="1"/>
  <c r="C17" i="7" s="1"/>
  <c r="W19" i="1" l="1"/>
  <c r="W18" i="1"/>
  <c r="W17" i="1"/>
  <c r="W16" i="1"/>
  <c r="W15" i="1"/>
  <c r="W14" i="1"/>
  <c r="W13" i="1"/>
  <c r="W12" i="1"/>
  <c r="W11" i="1"/>
  <c r="W10" i="1"/>
  <c r="W9" i="1"/>
  <c r="V7" i="6" l="1"/>
  <c r="T7" i="6"/>
  <c r="R7" i="6"/>
  <c r="P7" i="6"/>
  <c r="N7" i="6"/>
  <c r="L7" i="6"/>
  <c r="J7" i="6"/>
  <c r="H7" i="6"/>
  <c r="F7" i="6"/>
  <c r="D7" i="6"/>
  <c r="B7" i="6"/>
  <c r="V21" i="6"/>
  <c r="V20" i="6"/>
  <c r="T21" i="6"/>
  <c r="P21" i="6"/>
  <c r="P20" i="6"/>
  <c r="R21" i="6"/>
  <c r="R20" i="6"/>
  <c r="Y11" i="1"/>
  <c r="Y12" i="1"/>
  <c r="Y13" i="1"/>
  <c r="Y14" i="1"/>
  <c r="F75" i="2"/>
  <c r="F88" i="2" s="1"/>
  <c r="F65" i="2"/>
  <c r="F28" i="2"/>
  <c r="F56" i="2"/>
  <c r="E30" i="2"/>
  <c r="Y19" i="1"/>
  <c r="Y18" i="1"/>
  <c r="Y17" i="1"/>
  <c r="Y16" i="1"/>
  <c r="Y15" i="1"/>
  <c r="Y10" i="1"/>
  <c r="Y9" i="1"/>
  <c r="Y26" i="1" l="1"/>
</calcChain>
</file>

<file path=xl/comments1.xml><?xml version="1.0" encoding="utf-8"?>
<comments xmlns="http://schemas.openxmlformats.org/spreadsheetml/2006/main">
  <authors>
    <author>CSC</author>
  </authors>
  <commentList>
    <comment ref="E3" authorId="0">
      <text>
        <r>
          <rPr>
            <b/>
            <sz val="8"/>
            <color indexed="81"/>
            <rFont val="Tahoma"/>
            <family val="2"/>
          </rPr>
          <t xml:space="preserve">Intro your Full Name (Name and Surname)
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 xml:space="preserve">Intro your Email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Describe your main cause of your expenses (ej: Meeting in Barcelona with the Board)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First click with your mouse in this cel and Select from the dropdown Menu your Cost Center. 
Look to the Cost Center sheet for more information.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Select from the Menu your Activity. 
Look to the Cost Center sheet for more information.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>Select from the Menu your Subactivity. 
Look to the Cost Center sheet for more information.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8"/>
            <color indexed="81"/>
            <rFont val="Tahoma"/>
            <family val="2"/>
          </rPr>
          <t xml:space="preserve">Intro total amount of the Invoice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Intro the Date of the Invoice/receipt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Description of the Invoice (ej: Taxi to the Airport)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36" authorId="0">
      <text>
        <r>
          <rPr>
            <b/>
            <sz val="8"/>
            <color indexed="81"/>
            <rFont val="Tahoma"/>
            <family val="2"/>
          </rPr>
          <t>To be completed ONLY by the Financial Unit</t>
        </r>
      </text>
    </comment>
  </commentList>
</comments>
</file>

<file path=xl/sharedStrings.xml><?xml version="1.0" encoding="utf-8"?>
<sst xmlns="http://schemas.openxmlformats.org/spreadsheetml/2006/main" count="500" uniqueCount="270">
  <si>
    <t>Bank name</t>
  </si>
  <si>
    <t>IBAN code</t>
  </si>
  <si>
    <t>Details of expense</t>
  </si>
  <si>
    <t>EBMT Expenses Reclaim Form</t>
  </si>
  <si>
    <t>Total</t>
  </si>
  <si>
    <t xml:space="preserve"> </t>
  </si>
  <si>
    <t>Date</t>
  </si>
  <si>
    <t>Euro</t>
  </si>
  <si>
    <t xml:space="preserve">Signature </t>
  </si>
  <si>
    <t>Cost in local currency</t>
  </si>
  <si>
    <t>Name</t>
  </si>
  <si>
    <t>Signature</t>
  </si>
  <si>
    <t>Rate</t>
  </si>
  <si>
    <t>e-mail</t>
  </si>
  <si>
    <t>Cost Center</t>
  </si>
  <si>
    <t>Project</t>
  </si>
  <si>
    <t xml:space="preserve">Society / Foundation </t>
  </si>
  <si>
    <t>Paid :</t>
  </si>
  <si>
    <t>ACCOUNTING</t>
  </si>
  <si>
    <t xml:space="preserve">name </t>
  </si>
  <si>
    <t xml:space="preserve">Administration :  </t>
  </si>
  <si>
    <t>Approved by :</t>
  </si>
  <si>
    <t>along with receipts and approval signature</t>
  </si>
  <si>
    <t>within 4 weeks after the meeting/event</t>
  </si>
  <si>
    <t>BIC/SWIFT</t>
  </si>
  <si>
    <t>Comment</t>
  </si>
  <si>
    <t>P/L</t>
  </si>
  <si>
    <t>Board</t>
  </si>
  <si>
    <t>Meeting/event/study</t>
  </si>
  <si>
    <t>ADWP</t>
  </si>
  <si>
    <t xml:space="preserve">ALWP </t>
  </si>
  <si>
    <t>CMWP</t>
  </si>
  <si>
    <t>IDWP</t>
  </si>
  <si>
    <t>IEWP</t>
  </si>
  <si>
    <t>LWP</t>
  </si>
  <si>
    <t>PDWP</t>
  </si>
  <si>
    <t>STWP</t>
  </si>
  <si>
    <t>CT2</t>
  </si>
  <si>
    <t>NAC</t>
  </si>
  <si>
    <t>DOC</t>
  </si>
  <si>
    <t>StatC</t>
  </si>
  <si>
    <t>EdC</t>
  </si>
  <si>
    <t>RegC</t>
  </si>
  <si>
    <t>OutrC</t>
  </si>
  <si>
    <t>CordBC</t>
  </si>
  <si>
    <t>CellPC</t>
  </si>
  <si>
    <t>QManC</t>
  </si>
  <si>
    <t>NGResC</t>
  </si>
  <si>
    <t>NGScienC</t>
  </si>
  <si>
    <t>NGCom&amp;NC</t>
  </si>
  <si>
    <t>NGPeadC</t>
  </si>
  <si>
    <t>EUR</t>
  </si>
  <si>
    <t>Address (outside EU)</t>
  </si>
  <si>
    <t>Sortcode (outside Eu)</t>
  </si>
  <si>
    <t>Pleases sign the completed form and send it</t>
  </si>
  <si>
    <t>DOLeiden</t>
  </si>
  <si>
    <t>DOParis</t>
  </si>
  <si>
    <t>Registry</t>
  </si>
  <si>
    <t>ExOffice</t>
  </si>
  <si>
    <t>Committee</t>
  </si>
  <si>
    <t>JACIE</t>
  </si>
  <si>
    <t>J accreditation</t>
  </si>
  <si>
    <t>J support</t>
  </si>
  <si>
    <t>J education</t>
  </si>
  <si>
    <t>RICMAC</t>
  </si>
  <si>
    <t>Office</t>
  </si>
  <si>
    <t>Running Cost</t>
  </si>
  <si>
    <t>Description of the Expenses</t>
  </si>
  <si>
    <t xml:space="preserve">Fix WP Budget (16,000) = Secretariat Support, Travel Cost, Accomodation and Renting </t>
  </si>
  <si>
    <t xml:space="preserve">Educational, Traning Event which has a diferent Budget </t>
  </si>
  <si>
    <t>Travel Cost, Accomodation, Renting, Catering</t>
  </si>
  <si>
    <t>Travel Cost and Accomodation to Board Meetings</t>
  </si>
  <si>
    <t>(not included in your Fix Budget) (Ejemples Join WP Meetings)</t>
  </si>
  <si>
    <t>Office Cost</t>
  </si>
  <si>
    <t>Study Cost</t>
  </si>
  <si>
    <t>Study 3</t>
  </si>
  <si>
    <t>Study 4</t>
  </si>
  <si>
    <t>Study 5</t>
  </si>
  <si>
    <t>Board Meetings</t>
  </si>
  <si>
    <t>Board Events</t>
  </si>
  <si>
    <t>Agnis</t>
  </si>
  <si>
    <t>Stat Unit</t>
  </si>
  <si>
    <t>NG Science Actitities</t>
  </si>
  <si>
    <t>NG Communication Activities</t>
  </si>
  <si>
    <t>NG Research Activities</t>
  </si>
  <si>
    <t>Expenses related to the Executive Office regular Activiteis</t>
  </si>
  <si>
    <t>Expenses related to the Executive Office exceptional Activiteis</t>
  </si>
  <si>
    <t>In case of doubt please contact Financal Unit</t>
  </si>
  <si>
    <t>Expenses related to the Data Office regular Activities</t>
  </si>
  <si>
    <t>Expenses related to the CT Office regular Activities</t>
  </si>
  <si>
    <t>Expenses related to the Registry Upgrade Project</t>
  </si>
  <si>
    <t>Expenses related to the Registry Office regular Activiteis</t>
  </si>
  <si>
    <t>Expenses related to Agnis Project</t>
  </si>
  <si>
    <t>Expenses related to CALM Project</t>
  </si>
  <si>
    <t>S-Azacitidine</t>
  </si>
  <si>
    <t>Expenses related to the S-Azacitidine Study</t>
  </si>
  <si>
    <t>Governance</t>
  </si>
  <si>
    <t>PCO</t>
  </si>
  <si>
    <t>NG Board</t>
  </si>
  <si>
    <t>NG Committees</t>
  </si>
  <si>
    <t>Stream</t>
  </si>
  <si>
    <t>→</t>
  </si>
  <si>
    <t>From</t>
  </si>
  <si>
    <t>To</t>
  </si>
  <si>
    <t>NG_Committees</t>
  </si>
  <si>
    <t>NG_Board</t>
  </si>
  <si>
    <t>Board_Meetings</t>
  </si>
  <si>
    <t>J_accreditation</t>
  </si>
  <si>
    <t>Office_Cost</t>
  </si>
  <si>
    <t>Board_Events</t>
  </si>
  <si>
    <t>J_support</t>
  </si>
  <si>
    <t>J_education</t>
  </si>
  <si>
    <t>ALWP</t>
  </si>
  <si>
    <t>Fix Buget</t>
  </si>
  <si>
    <t>Expenses related to a Board Event (diferent than a Board Meeting)</t>
  </si>
  <si>
    <t>NG Educational Event 2</t>
  </si>
  <si>
    <t>NG Educational Event 3</t>
  </si>
  <si>
    <t>Committee Event 1</t>
  </si>
  <si>
    <t>Committee Event 2</t>
  </si>
  <si>
    <t>Committee Event 3</t>
  </si>
  <si>
    <t>Expenses related to the Executive Office regular Activities</t>
  </si>
  <si>
    <t>Audit, Tax and Process Support</t>
  </si>
  <si>
    <t>Support to PCO Tender Process</t>
  </si>
  <si>
    <t>Projects</t>
  </si>
  <si>
    <t>NG Events/Projects</t>
  </si>
  <si>
    <t>ExOffice Event 2</t>
  </si>
  <si>
    <t>ExOffice Event 3</t>
  </si>
  <si>
    <t>Registry Event 1</t>
  </si>
  <si>
    <t>Registry Event 2</t>
  </si>
  <si>
    <t>Expenses related to the Registry exceptional Activiteis</t>
  </si>
  <si>
    <t>CTOffice</t>
  </si>
  <si>
    <t>Nurses Group</t>
  </si>
  <si>
    <t>Working Party</t>
  </si>
  <si>
    <t>Board Events 1</t>
  </si>
  <si>
    <t>Board Events 2</t>
  </si>
  <si>
    <t>Fix Committe Budget (1,000€) = Travel Cost, Accomodation, Renting, Catering</t>
  </si>
  <si>
    <t>Stat Event 1</t>
  </si>
  <si>
    <t>Stat Event 2</t>
  </si>
  <si>
    <t>Expenses related to the Stat Unit exceptional Activiteis</t>
  </si>
  <si>
    <t>CALM 1</t>
  </si>
  <si>
    <t>For New Studies ask Financial Unit for a New Code</t>
  </si>
  <si>
    <t>Study 6</t>
  </si>
  <si>
    <t>MMVAR</t>
  </si>
  <si>
    <t>EA-001</t>
  </si>
  <si>
    <t>ALL SCTPed FORUM</t>
  </si>
  <si>
    <t>Lym-1</t>
  </si>
  <si>
    <t>RATGAA07</t>
  </si>
  <si>
    <t>ASTIC</t>
  </si>
  <si>
    <t>HCT vs CT elderly AML</t>
  </si>
  <si>
    <t>Units</t>
  </si>
  <si>
    <t>RegUp Project</t>
  </si>
  <si>
    <t>RegUp Traning</t>
  </si>
  <si>
    <t>Expenses related to the Registry Upgrade Training</t>
  </si>
  <si>
    <t>Data Groups</t>
  </si>
  <si>
    <t>Expenses related to the Definitions and Data Registries Meetings</t>
  </si>
  <si>
    <t>ESH</t>
  </si>
  <si>
    <t>Expenese related to ESH/EBTM Course</t>
  </si>
  <si>
    <t>NG Peadiatric Activities</t>
  </si>
  <si>
    <t>TKI</t>
  </si>
  <si>
    <t>CALM 2 /Off Label</t>
  </si>
  <si>
    <t>Medac</t>
  </si>
  <si>
    <t>Fix_Buget</t>
  </si>
  <si>
    <t>Committee_Event1</t>
  </si>
  <si>
    <t>COST CENTRE</t>
  </si>
  <si>
    <t>PROJECT</t>
  </si>
  <si>
    <t>Working_Party</t>
  </si>
  <si>
    <t>Nurses_Group</t>
  </si>
  <si>
    <t>Reg_Projects</t>
  </si>
  <si>
    <t>Stat_Projects</t>
  </si>
  <si>
    <t>Stat_Unit</t>
  </si>
  <si>
    <t>Paris_study_costs</t>
  </si>
  <si>
    <t>CT_study_cost</t>
  </si>
  <si>
    <t>UNIT</t>
  </si>
  <si>
    <t>Fix_budget</t>
  </si>
  <si>
    <t>WP_Education_Event1</t>
  </si>
  <si>
    <t>WP_Education_Event2</t>
  </si>
  <si>
    <t>WP_Education_Event3</t>
  </si>
  <si>
    <t>NG_Events-Projects</t>
  </si>
  <si>
    <t>NG_Events_Projects</t>
  </si>
  <si>
    <t>Running_costs</t>
  </si>
  <si>
    <t>Leiden_study_costs</t>
  </si>
  <si>
    <t>a</t>
  </si>
  <si>
    <t>b</t>
  </si>
  <si>
    <t>c</t>
  </si>
  <si>
    <t>Any Expenses Form completed incorrectly will be returned to the sender</t>
  </si>
  <si>
    <t>Complete the Expenses Form by:</t>
  </si>
  <si>
    <t>Adding your full name, email address and the purpose of the expense</t>
  </si>
  <si>
    <t>Ensuring you select the Unit, Cost Center and Project from the dropdown menu in order to identity the allocation in the Budget</t>
  </si>
  <si>
    <t>Adding the date and details of the expense, followed by the amount</t>
  </si>
  <si>
    <t>Print and sign the completed expense form</t>
  </si>
  <si>
    <t>How to Claim your Personal EBMT Expenses</t>
  </si>
  <si>
    <t>ED0001 Statistic Course Leiden</t>
  </si>
  <si>
    <t>ED00006 ESH</t>
  </si>
  <si>
    <t>Team/Riemser</t>
  </si>
  <si>
    <t>Expense Forms should be sent no later than 1 month from the date of the expenditure as EBMT cannot guarantee payment of claims received after this time</t>
  </si>
  <si>
    <t>Unit (1)</t>
  </si>
  <si>
    <t>Cost Centre(2)</t>
  </si>
  <si>
    <t>Projects (3)</t>
  </si>
  <si>
    <t>CTIWP</t>
  </si>
  <si>
    <t>ED0002_LWP_2014_Ed_Course</t>
  </si>
  <si>
    <t>CQWP</t>
  </si>
  <si>
    <t>ED0009_CQWP_2014_Ed_Course</t>
  </si>
  <si>
    <t>ED0010_CTIWP_2014_Ed_Course</t>
  </si>
  <si>
    <t>ED0005 NG 2014 Internat. Study day</t>
  </si>
  <si>
    <t>ED0011_STWP_2014_Ed_Course</t>
  </si>
  <si>
    <t>ED0004_CMWP_2014_Ed_Course</t>
  </si>
  <si>
    <t>ED0007_ADWP_2014_Ed_Course</t>
  </si>
  <si>
    <t>SAAWP</t>
  </si>
  <si>
    <t>ED0012_Joint SAA&amp;ID_2014_Ed_Course</t>
  </si>
  <si>
    <t>(not included in your Fix Budget) (Ejemples Joint WP Meetings)</t>
  </si>
  <si>
    <t>CMV/CTO/Merck</t>
  </si>
  <si>
    <t>RACE/CTO/GSK</t>
  </si>
  <si>
    <t>VOD/DOP/Gentium</t>
  </si>
  <si>
    <t>Vfend/DOP/Pfizer</t>
  </si>
  <si>
    <t>Z-Beam/DOP/Sepropharm</t>
  </si>
  <si>
    <t>GBP</t>
  </si>
  <si>
    <t>USD</t>
  </si>
  <si>
    <t>yy</t>
  </si>
  <si>
    <t>http://www.x-rates.com/average/?from=TRY&amp;to=EUR&amp;amount=1.00&amp;year=2015</t>
  </si>
  <si>
    <t>Use this site to check the rate:</t>
  </si>
  <si>
    <t>For Foreign Currency Expenses (GBP, USD, TRY, etc) introduce the exchange rate from the following web site</t>
  </si>
  <si>
    <t>Curr</t>
  </si>
  <si>
    <t>Currency:</t>
  </si>
  <si>
    <t>Each claim should be grouped by event, do not combine several claims with different events in the same form</t>
  </si>
  <si>
    <t>new study</t>
  </si>
  <si>
    <t>Bendamustine</t>
  </si>
  <si>
    <t>ED0014</t>
  </si>
  <si>
    <t>ED0015</t>
  </si>
  <si>
    <t>ED0016</t>
  </si>
  <si>
    <t>ED0017</t>
  </si>
  <si>
    <t>ED0018</t>
  </si>
  <si>
    <t>ED0019</t>
  </si>
  <si>
    <t>ED0020</t>
  </si>
  <si>
    <t>ED0002 ED LWP</t>
  </si>
  <si>
    <t>ED0003 ED CQ&amp;IDWP</t>
  </si>
  <si>
    <t>ED0004 ED CMWP</t>
  </si>
  <si>
    <t>ED0005 NG International Study day</t>
  </si>
  <si>
    <t>ED0006 ESH Joint Training</t>
  </si>
  <si>
    <t>ED0007  ED ADWP</t>
  </si>
  <si>
    <t>ED0008 Staff Training</t>
  </si>
  <si>
    <t>ED0009 ED CQWP</t>
  </si>
  <si>
    <t>ED0010 ED CTIWP</t>
  </si>
  <si>
    <t>ED0011 ED STWP</t>
  </si>
  <si>
    <t>ED0012 ED SAAWP&amp;IDWP</t>
  </si>
  <si>
    <t>ED0013 NG Panel Meeting</t>
  </si>
  <si>
    <t>ED0012_SAA&amp;ID</t>
  </si>
  <si>
    <t>ED0007_ADWP</t>
  </si>
  <si>
    <t>ED0004 CMWP</t>
  </si>
  <si>
    <t>ED0012_SAA&amp;IDWP</t>
  </si>
  <si>
    <t>ED0010 CTWP</t>
  </si>
  <si>
    <t>ED0004 CQWP</t>
  </si>
  <si>
    <t>ED0002 LWP</t>
  </si>
  <si>
    <t>ED0002 STWP</t>
  </si>
  <si>
    <t>ED0005 NG Internat Study day</t>
  </si>
  <si>
    <t>ZZ</t>
  </si>
  <si>
    <t>http://www.oanda.com/currency/historical-rates/</t>
  </si>
  <si>
    <t>If you want to be paid in GBP, use the Expenses Claim form staff London-GBP</t>
  </si>
  <si>
    <t>Scan the Expenses Form with your signature together with the receipts</t>
  </si>
  <si>
    <t>Use the format PDF to save the scannend document</t>
  </si>
  <si>
    <t>Send your pdf to:</t>
  </si>
  <si>
    <t>Foundation (DOP/DOL/STAT/Ex OFF/ED Events)</t>
  </si>
  <si>
    <t>ebmt.foundation@mailtobasecone.com</t>
  </si>
  <si>
    <t>CTO (Leiden and London office)</t>
  </si>
  <si>
    <t>ebmt.ct@mailtobasecone.com</t>
  </si>
  <si>
    <t>ebmt.jacie@mailtobasecone.com</t>
  </si>
  <si>
    <t>Costs to be paid by the Working parties</t>
  </si>
  <si>
    <t>ebmt.society@mailtobasecone.com</t>
  </si>
  <si>
    <t>as PDF doc to the Basecone email, see instructions</t>
  </si>
  <si>
    <t>when WP will be charged for the costs</t>
  </si>
  <si>
    <t>WP chair name and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</si>
</sst>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.00_-;_-&quot;€&quot;\ * #,##0.00\-;_-&quot;€&quot;\ * &quot;-&quot;??_-;_-@_-"/>
    <numFmt numFmtId="165" formatCode="_-* #,##0.00_-;\-* #,##0.00_-;_-* &quot;-&quot;??_-;_-@_-"/>
    <numFmt numFmtId="166" formatCode="[$-809]dd\ mmmm\ yyyy;@"/>
    <numFmt numFmtId="167" formatCode="dd/mm/yy;@"/>
    <numFmt numFmtId="168" formatCode="0.000"/>
  </numFmts>
  <fonts count="7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5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color indexed="31"/>
      <name val="Calibri"/>
      <family val="2"/>
    </font>
    <font>
      <sz val="10"/>
      <color indexed="31"/>
      <name val="Calibri"/>
      <family val="2"/>
    </font>
    <font>
      <b/>
      <sz val="9"/>
      <color indexed="31"/>
      <name val="Calibri"/>
      <family val="2"/>
    </font>
    <font>
      <sz val="10"/>
      <color indexed="31"/>
      <name val="Arial"/>
      <family val="2"/>
    </font>
    <font>
      <b/>
      <sz val="10"/>
      <color indexed="31"/>
      <name val="Calibri"/>
      <family val="2"/>
    </font>
    <font>
      <b/>
      <sz val="8"/>
      <color indexed="31"/>
      <name val="Calibri"/>
      <family val="2"/>
    </font>
    <font>
      <sz val="8"/>
      <color indexed="31"/>
      <name val="Arial"/>
      <family val="2"/>
    </font>
    <font>
      <b/>
      <i/>
      <sz val="12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22"/>
      <name val="Arial"/>
      <family val="2"/>
    </font>
    <font>
      <u/>
      <sz val="22"/>
      <color indexed="12"/>
      <name val="Arial"/>
      <family val="2"/>
    </font>
    <font>
      <sz val="18"/>
      <name val="Arial"/>
      <family val="2"/>
    </font>
    <font>
      <u/>
      <sz val="18"/>
      <color indexed="12"/>
      <name val="Arial"/>
      <family val="2"/>
    </font>
    <font>
      <sz val="8"/>
      <name val="Arial"/>
      <family val="2"/>
    </font>
    <font>
      <i/>
      <sz val="10"/>
      <color indexed="31"/>
      <name val="Arial"/>
      <family val="2"/>
    </font>
    <font>
      <i/>
      <sz val="10"/>
      <color indexed="31"/>
      <name val="Calibri"/>
      <family val="2"/>
    </font>
    <font>
      <b/>
      <sz val="16"/>
      <name val="Arial"/>
      <family val="2"/>
    </font>
    <font>
      <sz val="16"/>
      <name val="Calibri"/>
      <family val="2"/>
    </font>
    <font>
      <u/>
      <sz val="11"/>
      <color indexed="12"/>
      <name val="Calibri"/>
      <family val="2"/>
    </font>
    <font>
      <sz val="11"/>
      <color indexed="12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u/>
      <sz val="16"/>
      <color indexed="12"/>
      <name val="Calibri"/>
      <family val="2"/>
    </font>
    <font>
      <b/>
      <sz val="12"/>
      <color indexed="12"/>
      <name val="Calibri"/>
      <family val="2"/>
    </font>
    <font>
      <i/>
      <sz val="12"/>
      <color indexed="12"/>
      <name val="Calibri"/>
      <family val="2"/>
    </font>
    <font>
      <i/>
      <sz val="12"/>
      <color indexed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70C0"/>
      <name val="Calibri"/>
      <family val="2"/>
    </font>
    <font>
      <b/>
      <i/>
      <sz val="8"/>
      <color rgb="FF0070C0"/>
      <name val="Calibri"/>
      <family val="2"/>
    </font>
    <font>
      <b/>
      <sz val="10"/>
      <color rgb="FF0000FF"/>
      <name val="Calibri"/>
      <family val="2"/>
    </font>
    <font>
      <u/>
      <sz val="10"/>
      <color rgb="FF0000FF"/>
      <name val="Arial"/>
      <family val="2"/>
    </font>
    <font>
      <sz val="8"/>
      <color rgb="FF0070C0"/>
      <name val="Calibri"/>
      <family val="2"/>
    </font>
    <font>
      <b/>
      <sz val="18"/>
      <name val="Calibri"/>
      <family val="2"/>
    </font>
    <font>
      <u/>
      <sz val="12"/>
      <color indexed="12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35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39" fillId="20" borderId="5" applyNumberFormat="0" applyAlignment="0" applyProtection="0"/>
    <xf numFmtId="0" fontId="30" fillId="0" borderId="0" applyNumberFormat="0" applyFill="0" applyBorder="0" applyAlignment="0" applyProtection="0"/>
  </cellStyleXfs>
  <cellXfs count="364">
    <xf numFmtId="0" fontId="0" fillId="0" borderId="0" xfId="0"/>
    <xf numFmtId="0" fontId="8" fillId="0" borderId="0" xfId="0" applyFont="1"/>
    <xf numFmtId="0" fontId="9" fillId="0" borderId="0" xfId="0" applyFont="1" applyFill="1"/>
    <xf numFmtId="0" fontId="8" fillId="0" borderId="0" xfId="0" applyFont="1" applyFill="1"/>
    <xf numFmtId="0" fontId="8" fillId="21" borderId="6" xfId="0" applyFont="1" applyFill="1" applyBorder="1"/>
    <xf numFmtId="0" fontId="9" fillId="21" borderId="7" xfId="0" applyFont="1" applyFill="1" applyBorder="1"/>
    <xf numFmtId="0" fontId="8" fillId="21" borderId="7" xfId="0" applyFont="1" applyFill="1" applyBorder="1"/>
    <xf numFmtId="0" fontId="8" fillId="21" borderId="8" xfId="0" applyFont="1" applyFill="1" applyBorder="1"/>
    <xf numFmtId="0" fontId="9" fillId="21" borderId="9" xfId="0" applyFont="1" applyFill="1" applyBorder="1"/>
    <xf numFmtId="0" fontId="8" fillId="21" borderId="9" xfId="0" applyFont="1" applyFill="1" applyBorder="1"/>
    <xf numFmtId="0" fontId="8" fillId="21" borderId="10" xfId="0" applyFont="1" applyFill="1" applyBorder="1"/>
    <xf numFmtId="0" fontId="8" fillId="21" borderId="11" xfId="0" applyFont="1" applyFill="1" applyBorder="1"/>
    <xf numFmtId="0" fontId="12" fillId="0" borderId="0" xfId="0" applyFont="1" applyFill="1"/>
    <xf numFmtId="0" fontId="8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/>
    </xf>
    <xf numFmtId="167" fontId="8" fillId="0" borderId="12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0" fontId="8" fillId="0" borderId="12" xfId="0" quotePrefix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4" fontId="8" fillId="0" borderId="13" xfId="0" applyNumberFormat="1" applyFont="1" applyFill="1" applyBorder="1"/>
    <xf numFmtId="164" fontId="8" fillId="0" borderId="14" xfId="0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0" borderId="15" xfId="0" applyFont="1" applyFill="1" applyBorder="1"/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8" fillId="0" borderId="0" xfId="0" applyNumberFormat="1" applyFont="1" applyFill="1" applyBorder="1"/>
    <xf numFmtId="0" fontId="8" fillId="0" borderId="16" xfId="0" applyFont="1" applyFill="1" applyBorder="1"/>
    <xf numFmtId="0" fontId="27" fillId="0" borderId="0" xfId="0" applyFont="1" applyFill="1" applyBorder="1"/>
    <xf numFmtId="166" fontId="13" fillId="0" borderId="0" xfId="0" applyNumberFormat="1" applyFont="1" applyFill="1" applyBorder="1"/>
    <xf numFmtId="0" fontId="8" fillId="0" borderId="0" xfId="0" applyFont="1" applyFill="1" applyBorder="1" applyProtection="1">
      <protection locked="0"/>
    </xf>
    <xf numFmtId="0" fontId="10" fillId="0" borderId="0" xfId="0" applyFont="1" applyFill="1" applyBorder="1"/>
    <xf numFmtId="166" fontId="16" fillId="0" borderId="0" xfId="0" applyNumberFormat="1" applyFont="1" applyFill="1" applyBorder="1"/>
    <xf numFmtId="0" fontId="8" fillId="0" borderId="17" xfId="0" applyFont="1" applyFill="1" applyBorder="1"/>
    <xf numFmtId="0" fontId="8" fillId="0" borderId="18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4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9" fillId="0" borderId="13" xfId="0" applyFont="1" applyFill="1" applyBorder="1" applyAlignment="1">
      <alignment horizontal="center"/>
    </xf>
    <xf numFmtId="0" fontId="8" fillId="0" borderId="19" xfId="0" applyFont="1" applyFill="1" applyBorder="1"/>
    <xf numFmtId="0" fontId="14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40" fontId="8" fillId="0" borderId="0" xfId="0" applyNumberFormat="1" applyFont="1" applyFill="1" applyBorder="1"/>
    <xf numFmtId="4" fontId="8" fillId="0" borderId="0" xfId="0" applyNumberFormat="1" applyFont="1" applyFill="1" applyBorder="1"/>
    <xf numFmtId="0" fontId="8" fillId="0" borderId="0" xfId="0" applyNumberFormat="1" applyFont="1" applyFill="1" applyBorder="1" applyAlignment="1" applyProtection="1">
      <alignment vertical="center"/>
      <protection locked="0"/>
    </xf>
    <xf numFmtId="165" fontId="17" fillId="0" borderId="0" xfId="32" applyFont="1" applyFill="1" applyBorder="1" applyAlignment="1" applyProtection="1">
      <alignment horizontal="center"/>
      <protection locked="0"/>
    </xf>
    <xf numFmtId="4" fontId="8" fillId="0" borderId="19" xfId="0" applyNumberFormat="1" applyFont="1" applyFill="1" applyBorder="1"/>
    <xf numFmtId="0" fontId="8" fillId="0" borderId="16" xfId="0" applyNumberFormat="1" applyFont="1" applyFill="1" applyBorder="1" applyProtection="1">
      <protection locked="0"/>
    </xf>
    <xf numFmtId="0" fontId="11" fillId="0" borderId="1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40" fontId="21" fillId="0" borderId="0" xfId="0" applyNumberFormat="1" applyFont="1" applyFill="1" applyBorder="1"/>
    <xf numFmtId="0" fontId="21" fillId="0" borderId="0" xfId="0" applyNumberFormat="1" applyFont="1" applyFill="1" applyBorder="1" applyProtection="1">
      <protection locked="0"/>
    </xf>
    <xf numFmtId="4" fontId="21" fillId="0" borderId="0" xfId="0" applyNumberFormat="1" applyFont="1" applyFill="1" applyBorder="1"/>
    <xf numFmtId="0" fontId="14" fillId="0" borderId="15" xfId="0" applyFont="1" applyFill="1" applyBorder="1" applyAlignment="1">
      <alignment horizontal="center"/>
    </xf>
    <xf numFmtId="167" fontId="24" fillId="0" borderId="0" xfId="0" applyNumberFormat="1" applyFont="1" applyFill="1" applyBorder="1"/>
    <xf numFmtId="0" fontId="24" fillId="0" borderId="0" xfId="0" applyFon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1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4" fontId="25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center" vertical="center"/>
    </xf>
    <xf numFmtId="165" fontId="21" fillId="0" borderId="0" xfId="32" applyFont="1" applyFill="1" applyBorder="1" applyAlignment="1" applyProtection="1">
      <alignment horizontal="center" vertical="center"/>
      <protection locked="0"/>
    </xf>
    <xf numFmtId="167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4" fillId="0" borderId="15" xfId="0" applyFont="1" applyFill="1" applyBorder="1" applyAlignment="1"/>
    <xf numFmtId="165" fontId="17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8" fillId="0" borderId="0" xfId="32" applyFont="1" applyFill="1" applyBorder="1" applyProtection="1">
      <protection locked="0"/>
    </xf>
    <xf numFmtId="4" fontId="8" fillId="0" borderId="21" xfId="0" applyNumberFormat="1" applyFont="1" applyFill="1" applyBorder="1"/>
    <xf numFmtId="4" fontId="8" fillId="0" borderId="22" xfId="0" applyNumberFormat="1" applyFont="1" applyFill="1" applyBorder="1"/>
    <xf numFmtId="0" fontId="11" fillId="0" borderId="15" xfId="0" applyFont="1" applyFill="1" applyBorder="1"/>
    <xf numFmtId="0" fontId="0" fillId="0" borderId="0" xfId="0" applyFill="1" applyBorder="1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8" fillId="0" borderId="23" xfId="0" applyFont="1" applyFill="1" applyBorder="1"/>
    <xf numFmtId="0" fontId="8" fillId="0" borderId="16" xfId="0" applyFont="1" applyFill="1" applyBorder="1" applyAlignment="1"/>
    <xf numFmtId="0" fontId="8" fillId="0" borderId="19" xfId="0" applyFont="1" applyFill="1" applyBorder="1" applyAlignment="1"/>
    <xf numFmtId="0" fontId="8" fillId="0" borderId="10" xfId="0" applyFont="1" applyFill="1" applyBorder="1"/>
    <xf numFmtId="0" fontId="8" fillId="0" borderId="9" xfId="0" applyFont="1" applyFill="1" applyBorder="1"/>
    <xf numFmtId="0" fontId="8" fillId="0" borderId="9" xfId="0" applyFont="1" applyFill="1" applyBorder="1" applyAlignment="1"/>
    <xf numFmtId="0" fontId="9" fillId="0" borderId="19" xfId="0" applyFont="1" applyFill="1" applyBorder="1"/>
    <xf numFmtId="0" fontId="8" fillId="0" borderId="0" xfId="0" applyFont="1" applyFill="1" applyBorder="1" applyAlignment="1">
      <alignment wrapText="1"/>
    </xf>
    <xf numFmtId="0" fontId="9" fillId="0" borderId="24" xfId="0" applyFont="1" applyFill="1" applyBorder="1"/>
    <xf numFmtId="0" fontId="8" fillId="0" borderId="24" xfId="0" applyFont="1" applyFill="1" applyBorder="1"/>
    <xf numFmtId="0" fontId="9" fillId="0" borderId="22" xfId="0" applyFont="1" applyFill="1" applyBorder="1"/>
    <xf numFmtId="0" fontId="0" fillId="0" borderId="0" xfId="0" applyBorder="1" applyAlignment="1"/>
    <xf numFmtId="0" fontId="0" fillId="0" borderId="0" xfId="0" applyFill="1" applyBorder="1" applyAlignment="1">
      <alignment shrinkToFit="1" readingOrder="1"/>
    </xf>
    <xf numFmtId="166" fontId="8" fillId="0" borderId="0" xfId="0" applyNumberFormat="1" applyFont="1" applyFill="1" applyBorder="1" applyAlignment="1">
      <alignment shrinkToFit="1" readingOrder="1"/>
    </xf>
    <xf numFmtId="0" fontId="8" fillId="0" borderId="0" xfId="0" applyFont="1" applyFill="1" applyAlignment="1">
      <alignment shrinkToFit="1" readingOrder="1"/>
    </xf>
    <xf numFmtId="167" fontId="0" fillId="0" borderId="0" xfId="0" applyNumberForma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3" xfId="0" applyBorder="1"/>
    <xf numFmtId="0" fontId="45" fillId="0" borderId="0" xfId="0" applyFont="1" applyBorder="1"/>
    <xf numFmtId="0" fontId="44" fillId="0" borderId="0" xfId="0" applyFont="1" applyBorder="1"/>
    <xf numFmtId="0" fontId="42" fillId="0" borderId="0" xfId="0" applyFont="1" applyBorder="1"/>
    <xf numFmtId="0" fontId="42" fillId="0" borderId="19" xfId="0" applyFont="1" applyBorder="1"/>
    <xf numFmtId="0" fontId="43" fillId="0" borderId="0" xfId="0" applyFont="1" applyBorder="1"/>
    <xf numFmtId="0" fontId="46" fillId="0" borderId="0" xfId="0" applyFont="1" applyBorder="1"/>
    <xf numFmtId="0" fontId="47" fillId="0" borderId="0" xfId="31" applyFont="1" applyBorder="1" applyAlignment="1" applyProtection="1"/>
    <xf numFmtId="0" fontId="0" fillId="0" borderId="21" xfId="0" applyBorder="1"/>
    <xf numFmtId="0" fontId="42" fillId="0" borderId="24" xfId="0" applyFont="1" applyBorder="1"/>
    <xf numFmtId="0" fontId="42" fillId="0" borderId="22" xfId="0" applyFont="1" applyBorder="1"/>
    <xf numFmtId="0" fontId="42" fillId="0" borderId="0" xfId="0" applyFont="1" applyBorder="1" applyAlignment="1"/>
    <xf numFmtId="0" fontId="9" fillId="0" borderId="0" xfId="0" applyFont="1"/>
    <xf numFmtId="0" fontId="0" fillId="0" borderId="0" xfId="0" applyBorder="1"/>
    <xf numFmtId="0" fontId="0" fillId="22" borderId="0" xfId="0" applyFill="1" applyBorder="1"/>
    <xf numFmtId="0" fontId="0" fillId="23" borderId="0" xfId="0" applyFill="1" applyBorder="1"/>
    <xf numFmtId="0" fontId="29" fillId="24" borderId="0" xfId="0" applyFont="1" applyFill="1" applyBorder="1"/>
    <xf numFmtId="0" fontId="29" fillId="24" borderId="0" xfId="0" applyFont="1" applyFill="1" applyBorder="1" applyAlignment="1">
      <alignment horizontal="left" vertical="center"/>
    </xf>
    <xf numFmtId="0" fontId="8" fillId="24" borderId="0" xfId="0" applyFont="1" applyFill="1" applyBorder="1"/>
    <xf numFmtId="0" fontId="1" fillId="23" borderId="0" xfId="0" applyNumberFormat="1" applyFont="1" applyFill="1" applyBorder="1" applyAlignment="1">
      <alignment horizontal="left" vertical="center" shrinkToFit="1" readingOrder="1"/>
    </xf>
    <xf numFmtId="0" fontId="1" fillId="0" borderId="0" xfId="0" applyFont="1" applyBorder="1"/>
    <xf numFmtId="0" fontId="1" fillId="0" borderId="0" xfId="0" applyFont="1" applyFill="1" applyBorder="1"/>
    <xf numFmtId="0" fontId="1" fillId="25" borderId="46" xfId="0" applyFont="1" applyFill="1" applyBorder="1"/>
    <xf numFmtId="0" fontId="1" fillId="25" borderId="47" xfId="0" applyFont="1" applyFill="1" applyBorder="1"/>
    <xf numFmtId="0" fontId="0" fillId="25" borderId="47" xfId="0" applyFill="1" applyBorder="1"/>
    <xf numFmtId="0" fontId="0" fillId="25" borderId="48" xfId="0" applyFill="1" applyBorder="1"/>
    <xf numFmtId="0" fontId="3" fillId="23" borderId="0" xfId="0" applyFont="1" applyFill="1" applyBorder="1"/>
    <xf numFmtId="0" fontId="29" fillId="23" borderId="0" xfId="0" applyFont="1" applyFill="1" applyBorder="1"/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/>
    <xf numFmtId="0" fontId="29" fillId="0" borderId="0" xfId="0" applyFont="1" applyBorder="1" applyAlignment="1">
      <alignment horizontal="left"/>
    </xf>
    <xf numFmtId="0" fontId="3" fillId="22" borderId="9" xfId="0" applyFont="1" applyFill="1" applyBorder="1"/>
    <xf numFmtId="0" fontId="29" fillId="22" borderId="9" xfId="0" applyFont="1" applyFill="1" applyBorder="1"/>
    <xf numFmtId="0" fontId="1" fillId="22" borderId="0" xfId="0" applyFont="1" applyFill="1" applyBorder="1"/>
    <xf numFmtId="0" fontId="29" fillId="22" borderId="0" xfId="0" applyFont="1" applyFill="1" applyBorder="1"/>
    <xf numFmtId="0" fontId="3" fillId="22" borderId="0" xfId="0" applyFont="1" applyFill="1" applyBorder="1"/>
    <xf numFmtId="0" fontId="29" fillId="22" borderId="46" xfId="0" applyFont="1" applyFill="1" applyBorder="1"/>
    <xf numFmtId="0" fontId="8" fillId="22" borderId="49" xfId="0" applyFont="1" applyFill="1" applyBorder="1"/>
    <xf numFmtId="0" fontId="8" fillId="22" borderId="0" xfId="0" applyFont="1" applyFill="1" applyBorder="1"/>
    <xf numFmtId="0" fontId="8" fillId="22" borderId="46" xfId="0" applyFont="1" applyFill="1" applyBorder="1"/>
    <xf numFmtId="0" fontId="29" fillId="22" borderId="47" xfId="0" applyFont="1" applyFill="1" applyBorder="1"/>
    <xf numFmtId="0" fontId="8" fillId="22" borderId="48" xfId="0" applyFont="1" applyFill="1" applyBorder="1"/>
    <xf numFmtId="0" fontId="1" fillId="22" borderId="48" xfId="0" applyFont="1" applyFill="1" applyBorder="1"/>
    <xf numFmtId="0" fontId="29" fillId="22" borderId="48" xfId="0" applyFont="1" applyFill="1" applyBorder="1"/>
    <xf numFmtId="0" fontId="8" fillId="22" borderId="47" xfId="0" applyFont="1" applyFill="1" applyBorder="1"/>
    <xf numFmtId="0" fontId="29" fillId="24" borderId="0" xfId="0" applyFont="1" applyFill="1" applyBorder="1" applyAlignment="1">
      <alignment horizontal="left"/>
    </xf>
    <xf numFmtId="0" fontId="1" fillId="24" borderId="0" xfId="0" applyFont="1" applyFill="1" applyBorder="1"/>
    <xf numFmtId="0" fontId="11" fillId="23" borderId="49" xfId="0" applyFont="1" applyFill="1" applyBorder="1" applyAlignment="1">
      <alignment vertical="center"/>
    </xf>
    <xf numFmtId="0" fontId="9" fillId="22" borderId="0" xfId="0" applyFont="1" applyFill="1" applyBorder="1"/>
    <xf numFmtId="0" fontId="3" fillId="22" borderId="49" xfId="0" applyFont="1" applyFill="1" applyBorder="1"/>
    <xf numFmtId="0" fontId="9" fillId="22" borderId="49" xfId="0" applyFont="1" applyFill="1" applyBorder="1"/>
    <xf numFmtId="0" fontId="42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vertical="center"/>
    </xf>
    <xf numFmtId="40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left" vertical="center"/>
    </xf>
    <xf numFmtId="0" fontId="51" fillId="25" borderId="9" xfId="0" applyFont="1" applyFill="1" applyBorder="1"/>
    <xf numFmtId="0" fontId="51" fillId="22" borderId="0" xfId="0" applyFont="1" applyFill="1" applyBorder="1"/>
    <xf numFmtId="0" fontId="51" fillId="24" borderId="0" xfId="0" applyFont="1" applyFill="1" applyBorder="1"/>
    <xf numFmtId="0" fontId="52" fillId="0" borderId="0" xfId="0" applyFont="1" applyBorder="1"/>
    <xf numFmtId="0" fontId="18" fillId="0" borderId="0" xfId="0" applyFont="1"/>
    <xf numFmtId="0" fontId="53" fillId="0" borderId="0" xfId="0" applyFont="1" applyBorder="1"/>
    <xf numFmtId="0" fontId="18" fillId="0" borderId="0" xfId="0" applyFont="1" applyBorder="1"/>
    <xf numFmtId="0" fontId="54" fillId="0" borderId="0" xfId="0" applyFont="1" applyBorder="1"/>
    <xf numFmtId="0" fontId="18" fillId="0" borderId="0" xfId="0" applyFont="1" applyBorder="1" applyAlignment="1">
      <alignment horizontal="right"/>
    </xf>
    <xf numFmtId="0" fontId="53" fillId="0" borderId="0" xfId="31" applyFont="1" applyBorder="1" applyAlignment="1" applyProtection="1"/>
    <xf numFmtId="0" fontId="18" fillId="0" borderId="0" xfId="0" applyFont="1" applyBorder="1" applyAlignment="1"/>
    <xf numFmtId="0" fontId="55" fillId="0" borderId="0" xfId="0" applyFont="1"/>
    <xf numFmtId="0" fontId="55" fillId="0" borderId="13" xfId="0" applyFont="1" applyBorder="1"/>
    <xf numFmtId="0" fontId="55" fillId="0" borderId="0" xfId="0" applyFont="1" applyBorder="1"/>
    <xf numFmtId="0" fontId="55" fillId="0" borderId="19" xfId="0" applyFont="1" applyBorder="1"/>
    <xf numFmtId="0" fontId="55" fillId="0" borderId="17" xfId="0" applyFont="1" applyBorder="1"/>
    <xf numFmtId="0" fontId="55" fillId="0" borderId="23" xfId="0" applyFont="1" applyBorder="1"/>
    <xf numFmtId="0" fontId="55" fillId="0" borderId="18" xfId="0" applyFont="1" applyBorder="1"/>
    <xf numFmtId="0" fontId="56" fillId="0" borderId="0" xfId="0" applyFont="1" applyBorder="1"/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/>
    <xf numFmtId="0" fontId="57" fillId="0" borderId="0" xfId="0" applyFont="1" applyBorder="1"/>
    <xf numFmtId="0" fontId="58" fillId="0" borderId="0" xfId="0" applyFont="1" applyBorder="1"/>
    <xf numFmtId="0" fontId="49" fillId="0" borderId="23" xfId="0" applyFont="1" applyFill="1" applyBorder="1" applyAlignment="1">
      <alignment vertical="center"/>
    </xf>
    <xf numFmtId="40" fontId="50" fillId="0" borderId="23" xfId="0" applyNumberFormat="1" applyFont="1" applyFill="1" applyBorder="1" applyAlignment="1">
      <alignment vertical="center"/>
    </xf>
    <xf numFmtId="0" fontId="50" fillId="0" borderId="18" xfId="0" applyNumberFormat="1" applyFont="1" applyFill="1" applyBorder="1" applyAlignment="1" applyProtection="1">
      <alignment horizontal="center" vertical="center"/>
      <protection locked="0"/>
    </xf>
    <xf numFmtId="0" fontId="50" fillId="0" borderId="19" xfId="0" applyNumberFormat="1" applyFont="1" applyFill="1" applyBorder="1" applyAlignment="1" applyProtection="1">
      <alignment horizontal="center" vertical="center"/>
      <protection locked="0"/>
    </xf>
    <xf numFmtId="0" fontId="49" fillId="0" borderId="24" xfId="0" applyFont="1" applyFill="1" applyBorder="1" applyAlignment="1"/>
    <xf numFmtId="40" fontId="50" fillId="0" borderId="24" xfId="0" applyNumberFormat="1" applyFont="1" applyFill="1" applyBorder="1"/>
    <xf numFmtId="0" fontId="49" fillId="0" borderId="22" xfId="0" applyFont="1" applyFill="1" applyBorder="1" applyAlignment="1"/>
    <xf numFmtId="0" fontId="59" fillId="0" borderId="17" xfId="0" applyFont="1" applyFill="1" applyBorder="1"/>
    <xf numFmtId="0" fontId="59" fillId="0" borderId="13" xfId="0" applyFont="1" applyFill="1" applyBorder="1"/>
    <xf numFmtId="0" fontId="60" fillId="0" borderId="13" xfId="0" applyFont="1" applyFill="1" applyBorder="1" applyAlignment="1"/>
    <xf numFmtId="0" fontId="59" fillId="0" borderId="21" xfId="0" applyFont="1" applyFill="1" applyBorder="1"/>
    <xf numFmtId="0" fontId="61" fillId="0" borderId="0" xfId="0" applyFont="1" applyFill="1" applyBorder="1"/>
    <xf numFmtId="0" fontId="61" fillId="0" borderId="0" xfId="0" applyFont="1"/>
    <xf numFmtId="0" fontId="62" fillId="0" borderId="37" xfId="0" applyFont="1" applyFill="1" applyBorder="1" applyAlignment="1">
      <alignment horizontal="center"/>
    </xf>
    <xf numFmtId="0" fontId="62" fillId="0" borderId="38" xfId="0" applyFont="1" applyBorder="1" applyAlignment="1">
      <alignment horizontal="center" wrapText="1"/>
    </xf>
    <xf numFmtId="0" fontId="62" fillId="0" borderId="38" xfId="0" applyFont="1" applyBorder="1" applyAlignment="1">
      <alignment horizontal="center"/>
    </xf>
    <xf numFmtId="0" fontId="62" fillId="0" borderId="39" xfId="0" applyFont="1" applyBorder="1"/>
    <xf numFmtId="0" fontId="61" fillId="0" borderId="41" xfId="0" applyFont="1" applyFill="1" applyBorder="1"/>
    <xf numFmtId="0" fontId="61" fillId="0" borderId="42" xfId="0" applyFont="1" applyFill="1" applyBorder="1" applyAlignment="1">
      <alignment horizontal="left"/>
    </xf>
    <xf numFmtId="0" fontId="61" fillId="0" borderId="43" xfId="0" applyFont="1" applyFill="1" applyBorder="1"/>
    <xf numFmtId="0" fontId="61" fillId="0" borderId="31" xfId="0" applyFont="1" applyFill="1" applyBorder="1"/>
    <xf numFmtId="0" fontId="61" fillId="0" borderId="15" xfId="0" applyFont="1" applyFill="1" applyBorder="1"/>
    <xf numFmtId="0" fontId="61" fillId="0" borderId="20" xfId="0" applyFont="1" applyFill="1" applyBorder="1" applyAlignment="1">
      <alignment horizontal="left" vertical="center"/>
    </xf>
    <xf numFmtId="0" fontId="61" fillId="0" borderId="29" xfId="0" applyFont="1" applyFill="1" applyBorder="1"/>
    <xf numFmtId="0" fontId="61" fillId="0" borderId="19" xfId="0" applyFont="1" applyFill="1" applyBorder="1"/>
    <xf numFmtId="0" fontId="61" fillId="0" borderId="20" xfId="0" applyFont="1" applyFill="1" applyBorder="1" applyAlignment="1">
      <alignment horizontal="center" vertical="center"/>
    </xf>
    <xf numFmtId="0" fontId="61" fillId="0" borderId="10" xfId="0" applyFont="1" applyFill="1" applyBorder="1"/>
    <xf numFmtId="0" fontId="61" fillId="0" borderId="30" xfId="0" applyFont="1" applyFill="1" applyBorder="1"/>
    <xf numFmtId="0" fontId="61" fillId="0" borderId="12" xfId="0" applyFont="1" applyFill="1" applyBorder="1"/>
    <xf numFmtId="0" fontId="61" fillId="0" borderId="27" xfId="0" applyFont="1" applyFill="1" applyBorder="1"/>
    <xf numFmtId="0" fontId="61" fillId="0" borderId="32" xfId="0" applyFont="1" applyFill="1" applyBorder="1"/>
    <xf numFmtId="0" fontId="61" fillId="0" borderId="26" xfId="0" applyFont="1" applyFill="1" applyBorder="1"/>
    <xf numFmtId="0" fontId="61" fillId="0" borderId="33" xfId="0" applyFont="1" applyFill="1" applyBorder="1"/>
    <xf numFmtId="0" fontId="61" fillId="0" borderId="15" xfId="0" applyFont="1" applyFill="1" applyBorder="1" applyAlignment="1">
      <alignment horizontal="left" vertical="center"/>
    </xf>
    <xf numFmtId="0" fontId="61" fillId="0" borderId="34" xfId="0" applyFont="1" applyFill="1" applyBorder="1"/>
    <xf numFmtId="0" fontId="61" fillId="0" borderId="15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32" xfId="0" applyFont="1" applyBorder="1"/>
    <xf numFmtId="0" fontId="61" fillId="0" borderId="8" xfId="0" applyFont="1" applyFill="1" applyBorder="1"/>
    <xf numFmtId="0" fontId="61" fillId="0" borderId="6" xfId="0" applyFont="1" applyFill="1" applyBorder="1"/>
    <xf numFmtId="0" fontId="61" fillId="0" borderId="20" xfId="0" applyFont="1" applyFill="1" applyBorder="1"/>
    <xf numFmtId="0" fontId="61" fillId="0" borderId="20" xfId="0" applyFont="1" applyBorder="1" applyAlignment="1">
      <alignment horizontal="left" vertical="center"/>
    </xf>
    <xf numFmtId="0" fontId="61" fillId="0" borderId="20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6" xfId="0" applyFont="1" applyFill="1" applyBorder="1" applyAlignment="1">
      <alignment vertical="center"/>
    </xf>
    <xf numFmtId="0" fontId="61" fillId="0" borderId="28" xfId="0" applyFont="1" applyFill="1" applyBorder="1"/>
    <xf numFmtId="0" fontId="61" fillId="0" borderId="12" xfId="0" applyFont="1" applyFill="1" applyBorder="1" applyAlignment="1">
      <alignment horizontal="left" vertical="center"/>
    </xf>
    <xf numFmtId="0" fontId="61" fillId="0" borderId="27" xfId="0" applyFont="1" applyFill="1" applyBorder="1" applyAlignment="1">
      <alignment horizontal="left" vertical="center"/>
    </xf>
    <xf numFmtId="0" fontId="61" fillId="0" borderId="26" xfId="0" applyFont="1" applyFill="1" applyBorder="1" applyAlignment="1">
      <alignment horizontal="left" vertical="center"/>
    </xf>
    <xf numFmtId="0" fontId="61" fillId="0" borderId="34" xfId="0" applyFont="1" applyBorder="1"/>
    <xf numFmtId="0" fontId="61" fillId="0" borderId="12" xfId="0" applyFont="1" applyBorder="1" applyAlignment="1">
      <alignment horizontal="left" vertical="center"/>
    </xf>
    <xf numFmtId="0" fontId="61" fillId="0" borderId="12" xfId="0" applyFont="1" applyBorder="1" applyAlignment="1">
      <alignment horizontal="left"/>
    </xf>
    <xf numFmtId="0" fontId="61" fillId="0" borderId="35" xfId="0" applyFont="1" applyFill="1" applyBorder="1"/>
    <xf numFmtId="0" fontId="61" fillId="0" borderId="20" xfId="0" applyFont="1" applyBorder="1" applyAlignment="1">
      <alignment horizontal="left"/>
    </xf>
    <xf numFmtId="0" fontId="61" fillId="0" borderId="20" xfId="0" applyFont="1" applyBorder="1"/>
    <xf numFmtId="0" fontId="61" fillId="0" borderId="19" xfId="0" applyFont="1" applyBorder="1"/>
    <xf numFmtId="0" fontId="61" fillId="0" borderId="30" xfId="0" applyFont="1" applyBorder="1"/>
    <xf numFmtId="0" fontId="61" fillId="0" borderId="26" xfId="0" applyFont="1" applyBorder="1"/>
    <xf numFmtId="0" fontId="61" fillId="0" borderId="12" xfId="0" applyFont="1" applyBorder="1"/>
    <xf numFmtId="0" fontId="61" fillId="0" borderId="27" xfId="0" applyFont="1" applyBorder="1"/>
    <xf numFmtId="0" fontId="61" fillId="0" borderId="33" xfId="0" applyFont="1" applyBorder="1"/>
    <xf numFmtId="0" fontId="61" fillId="0" borderId="29" xfId="0" applyFont="1" applyBorder="1"/>
    <xf numFmtId="0" fontId="61" fillId="0" borderId="36" xfId="0" applyFont="1" applyFill="1" applyBorder="1"/>
    <xf numFmtId="0" fontId="61" fillId="0" borderId="22" xfId="0" applyFont="1" applyBorder="1"/>
    <xf numFmtId="0" fontId="61" fillId="0" borderId="0" xfId="0" applyFont="1" applyFill="1"/>
    <xf numFmtId="0" fontId="61" fillId="0" borderId="60" xfId="0" applyFont="1" applyFill="1" applyBorder="1"/>
    <xf numFmtId="0" fontId="62" fillId="0" borderId="0" xfId="0" applyFont="1"/>
    <xf numFmtId="0" fontId="62" fillId="0" borderId="0" xfId="0" applyFont="1" applyFill="1"/>
    <xf numFmtId="165" fontId="8" fillId="26" borderId="12" xfId="32" applyFont="1" applyFill="1" applyBorder="1" applyAlignment="1" applyProtection="1">
      <alignment vertical="center"/>
    </xf>
    <xf numFmtId="164" fontId="14" fillId="26" borderId="25" xfId="0" applyNumberFormat="1" applyFont="1" applyFill="1" applyBorder="1" applyAlignment="1">
      <alignment vertical="center"/>
    </xf>
    <xf numFmtId="0" fontId="64" fillId="0" borderId="0" xfId="0" applyNumberFormat="1" applyFont="1" applyFill="1" applyBorder="1" applyAlignment="1" applyProtection="1">
      <alignment horizontal="center"/>
      <protection locked="0"/>
    </xf>
    <xf numFmtId="0" fontId="63" fillId="27" borderId="12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/>
    <xf numFmtId="0" fontId="66" fillId="0" borderId="0" xfId="31" applyFont="1" applyAlignment="1" applyProtection="1"/>
    <xf numFmtId="168" fontId="65" fillId="0" borderId="62" xfId="0" applyNumberFormat="1" applyFont="1" applyFill="1" applyBorder="1"/>
    <xf numFmtId="168" fontId="65" fillId="0" borderId="64" xfId="0" applyNumberFormat="1" applyFont="1" applyFill="1" applyBorder="1"/>
    <xf numFmtId="168" fontId="65" fillId="0" borderId="66" xfId="0" applyNumberFormat="1" applyFont="1" applyFill="1" applyBorder="1"/>
    <xf numFmtId="0" fontId="67" fillId="28" borderId="61" xfId="0" applyNumberFormat="1" applyFont="1" applyFill="1" applyBorder="1" applyAlignment="1" applyProtection="1">
      <alignment horizontal="center"/>
      <protection locked="0"/>
    </xf>
    <xf numFmtId="0" fontId="67" fillId="28" borderId="63" xfId="0" applyNumberFormat="1" applyFont="1" applyFill="1" applyBorder="1" applyAlignment="1" applyProtection="1">
      <alignment horizontal="center"/>
      <protection locked="0"/>
    </xf>
    <xf numFmtId="0" fontId="67" fillId="28" borderId="65" xfId="0" applyNumberFormat="1" applyFont="1" applyFill="1" applyBorder="1" applyAlignment="1" applyProtection="1">
      <alignment horizontal="center"/>
      <protection locked="0"/>
    </xf>
    <xf numFmtId="0" fontId="68" fillId="0" borderId="0" xfId="0" applyFont="1" applyBorder="1"/>
    <xf numFmtId="0" fontId="69" fillId="0" borderId="0" xfId="31" applyFont="1" applyBorder="1" applyAlignment="1" applyProtection="1"/>
    <xf numFmtId="0" fontId="9" fillId="0" borderId="0" xfId="0" applyFont="1" applyFill="1" applyBorder="1" applyAlignment="1">
      <alignment horizontal="center" textRotation="90"/>
    </xf>
    <xf numFmtId="0" fontId="1" fillId="0" borderId="0" xfId="0" applyFont="1" applyAlignment="1"/>
    <xf numFmtId="0" fontId="1" fillId="0" borderId="9" xfId="0" applyFont="1" applyBorder="1" applyAlignment="1"/>
    <xf numFmtId="0" fontId="1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18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11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shrinkToFit="1"/>
    </xf>
    <xf numFmtId="0" fontId="4" fillId="0" borderId="12" xfId="31" applyNumberFormat="1" applyFill="1" applyBorder="1" applyAlignment="1" applyProtection="1">
      <alignment horizontal="left" vertical="center" shrinkToFit="1"/>
      <protection locked="0"/>
    </xf>
    <xf numFmtId="0" fontId="18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6" xfId="0" applyNumberFormat="1" applyFont="1" applyFill="1" applyBorder="1" applyAlignment="1">
      <alignment vertical="center" shrinkToFit="1"/>
    </xf>
    <xf numFmtId="0" fontId="7" fillId="0" borderId="26" xfId="0" applyNumberFormat="1" applyFont="1" applyFill="1" applyBorder="1" applyAlignment="1">
      <alignment shrinkToFit="1"/>
    </xf>
    <xf numFmtId="0" fontId="0" fillId="0" borderId="26" xfId="0" applyBorder="1" applyAlignment="1">
      <alignment shrinkToFit="1"/>
    </xf>
    <xf numFmtId="0" fontId="1" fillId="27" borderId="45" xfId="0" applyNumberFormat="1" applyFont="1" applyFill="1" applyBorder="1" applyAlignment="1">
      <alignment horizontal="left" vertical="center" shrinkToFit="1" readingOrder="1"/>
    </xf>
    <xf numFmtId="0" fontId="1" fillId="27" borderId="50" xfId="0" applyFont="1" applyFill="1" applyBorder="1" applyAlignment="1">
      <alignment horizontal="left" vertical="center" shrinkToFit="1" readingOrder="1"/>
    </xf>
    <xf numFmtId="166" fontId="1" fillId="27" borderId="44" xfId="0" applyNumberFormat="1" applyFont="1" applyFill="1" applyBorder="1" applyAlignment="1">
      <alignment horizontal="left" vertical="center" shrinkToFit="1" readingOrder="1"/>
    </xf>
    <xf numFmtId="0" fontId="1" fillId="27" borderId="50" xfId="0" applyFont="1" applyFill="1" applyBorder="1" applyAlignment="1">
      <alignment horizontal="left" vertical="center" readingOrder="1"/>
    </xf>
    <xf numFmtId="0" fontId="1" fillId="27" borderId="44" xfId="0" applyNumberFormat="1" applyFont="1" applyFill="1" applyBorder="1" applyAlignment="1">
      <alignment horizontal="left" vertical="center" wrapText="1" shrinkToFit="1" readingOrder="1"/>
    </xf>
    <xf numFmtId="0" fontId="1" fillId="27" borderId="50" xfId="0" applyFont="1" applyFill="1" applyBorder="1" applyAlignment="1">
      <alignment horizontal="left" vertical="center" wrapText="1" shrinkToFit="1" readingOrder="1"/>
    </xf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23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9" fillId="0" borderId="17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167" fontId="8" fillId="0" borderId="40" xfId="0" applyNumberFormat="1" applyFont="1" applyFill="1" applyBorder="1" applyAlignment="1">
      <alignment horizontal="center" vertical="center" wrapText="1"/>
    </xf>
    <xf numFmtId="167" fontId="0" fillId="0" borderId="28" xfId="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14" fillId="0" borderId="0" xfId="0" applyFont="1" applyFill="1" applyBorder="1" applyAlignment="1"/>
    <xf numFmtId="0" fontId="0" fillId="0" borderId="0" xfId="0" applyAlignment="1"/>
    <xf numFmtId="0" fontId="0" fillId="0" borderId="9" xfId="0" applyBorder="1" applyAlignment="1"/>
    <xf numFmtId="0" fontId="8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9" fillId="0" borderId="40" xfId="0" applyFont="1" applyFill="1" applyBorder="1" applyAlignment="1">
      <alignment vertical="center" wrapText="1"/>
    </xf>
    <xf numFmtId="0" fontId="70" fillId="0" borderId="51" xfId="0" applyFont="1" applyFill="1" applyBorder="1" applyAlignment="1">
      <alignment vertical="center" wrapText="1"/>
    </xf>
    <xf numFmtId="0" fontId="70" fillId="0" borderId="28" xfId="0" applyFont="1" applyFill="1" applyBorder="1" applyAlignment="1">
      <alignment vertical="center" wrapText="1"/>
    </xf>
    <xf numFmtId="0" fontId="28" fillId="0" borderId="40" xfId="0" applyFont="1" applyFill="1" applyBorder="1" applyAlignment="1"/>
    <xf numFmtId="0" fontId="0" fillId="0" borderId="51" xfId="0" applyBorder="1" applyAlignment="1"/>
    <xf numFmtId="0" fontId="0" fillId="0" borderId="28" xfId="0" applyBorder="1" applyAlignment="1"/>
    <xf numFmtId="0" fontId="14" fillId="0" borderId="40" xfId="0" applyFont="1" applyBorder="1" applyAlignment="1"/>
    <xf numFmtId="0" fontId="14" fillId="0" borderId="51" xfId="0" applyFont="1" applyBorder="1" applyAlignment="1"/>
    <xf numFmtId="0" fontId="14" fillId="0" borderId="28" xfId="0" applyFont="1" applyBorder="1" applyAlignment="1"/>
    <xf numFmtId="165" fontId="18" fillId="0" borderId="40" xfId="32" applyFont="1" applyFill="1" applyBorder="1" applyAlignment="1" applyProtection="1">
      <alignment vertical="center" wrapText="1"/>
      <protection locked="0"/>
    </xf>
    <xf numFmtId="165" fontId="7" fillId="0" borderId="28" xfId="32" applyFont="1" applyFill="1" applyBorder="1" applyAlignment="1">
      <alignment vertical="center" wrapText="1"/>
    </xf>
    <xf numFmtId="165" fontId="18" fillId="0" borderId="0" xfId="32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/>
    <xf numFmtId="0" fontId="0" fillId="0" borderId="12" xfId="0" applyBorder="1" applyAlignment="1"/>
    <xf numFmtId="0" fontId="28" fillId="0" borderId="12" xfId="0" applyFont="1" applyFill="1" applyBorder="1" applyAlignment="1"/>
    <xf numFmtId="0" fontId="61" fillId="0" borderId="26" xfId="0" applyFont="1" applyFill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20" xfId="0" applyFont="1" applyFill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57" xfId="0" applyFont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62" fillId="0" borderId="52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1" fillId="0" borderId="26" xfId="0" applyFont="1" applyBorder="1" applyAlignment="1">
      <alignment vertical="center" wrapText="1"/>
    </xf>
    <xf numFmtId="0" fontId="62" fillId="0" borderId="58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3" xfId="0" applyFont="1" applyBorder="1" applyAlignment="1">
      <alignment vertical="center"/>
    </xf>
    <xf numFmtId="0" fontId="62" fillId="0" borderId="54" xfId="0" applyFont="1" applyBorder="1" applyAlignment="1">
      <alignment vertical="center"/>
    </xf>
    <xf numFmtId="0" fontId="61" fillId="0" borderId="6" xfId="0" applyFont="1" applyFill="1" applyBorder="1" applyAlignment="1">
      <alignment vertical="center" wrapText="1"/>
    </xf>
    <xf numFmtId="0" fontId="61" fillId="0" borderId="27" xfId="0" applyFont="1" applyFill="1" applyBorder="1" applyAlignment="1">
      <alignment vertical="center" wrapText="1"/>
    </xf>
    <xf numFmtId="0" fontId="62" fillId="0" borderId="55" xfId="0" applyFont="1" applyFill="1" applyBorder="1" applyAlignment="1">
      <alignment horizontal="center" vertical="center"/>
    </xf>
  </cellXfs>
  <cellStyles count="3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Heading 1" xfId="28"/>
    <cellStyle name="Heading 2" xfId="29"/>
    <cellStyle name="Heading 3" xfId="30"/>
    <cellStyle name="Hipervínculo" xfId="31" builtinId="8"/>
    <cellStyle name="Millares" xfId="32" builtinId="3"/>
    <cellStyle name="Normal" xfId="0" builtinId="0"/>
    <cellStyle name="Output" xfId="33"/>
    <cellStyle name="Title" xfId="3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1765300</xdr:colOff>
      <xdr:row>9</xdr:row>
      <xdr:rowOff>355600</xdr:rowOff>
    </xdr:from>
    <xdr:to>
      <xdr:col>8</xdr:col>
      <xdr:colOff>3393872</xdr:colOff>
      <xdr:row>13</xdr:row>
      <xdr:rowOff>247462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9000" y="3225800"/>
          <a:ext cx="1628572" cy="1504762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8</xdr:row>
      <xdr:rowOff>12700</xdr:rowOff>
    </xdr:from>
    <xdr:to>
      <xdr:col>8</xdr:col>
      <xdr:colOff>3765401</xdr:colOff>
      <xdr:row>9</xdr:row>
      <xdr:rowOff>165100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5600" y="2438400"/>
          <a:ext cx="3803501" cy="596900"/>
        </a:xfrm>
        <a:prstGeom prst="rect">
          <a:avLst/>
        </a:prstGeom>
      </xdr:spPr>
    </xdr:pic>
    <xdr:clientData/>
  </xdr:twoCellAnchor>
  <xdr:twoCellAnchor editAs="oneCell">
    <xdr:from>
      <xdr:col>8</xdr:col>
      <xdr:colOff>1765300</xdr:colOff>
      <xdr:row>9</xdr:row>
      <xdr:rowOff>355600</xdr:rowOff>
    </xdr:from>
    <xdr:to>
      <xdr:col>8</xdr:col>
      <xdr:colOff>3393872</xdr:colOff>
      <xdr:row>13</xdr:row>
      <xdr:rowOff>247462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2520" y="3190240"/>
          <a:ext cx="1628572" cy="1469202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8</xdr:row>
      <xdr:rowOff>12700</xdr:rowOff>
    </xdr:from>
    <xdr:to>
      <xdr:col>8</xdr:col>
      <xdr:colOff>3765401</xdr:colOff>
      <xdr:row>9</xdr:row>
      <xdr:rowOff>165100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6260" y="2413000"/>
          <a:ext cx="3826361" cy="586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238125</xdr:colOff>
      <xdr:row>2</xdr:row>
      <xdr:rowOff>9525</xdr:rowOff>
    </xdr:from>
    <xdr:to>
      <xdr:col>25</xdr:col>
      <xdr:colOff>104775</xdr:colOff>
      <xdr:row>4</xdr:row>
      <xdr:rowOff>209550</xdr:rowOff>
    </xdr:to>
    <xdr:pic>
      <xdr:nvPicPr>
        <xdr:cNvPr id="1080" name="Picture 30" descr="EBMT_logo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1150" y="295275"/>
          <a:ext cx="12096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257175</xdr:colOff>
      <xdr:row>2</xdr:row>
      <xdr:rowOff>66675</xdr:rowOff>
    </xdr:from>
    <xdr:to>
      <xdr:col>23</xdr:col>
      <xdr:colOff>57150</xdr:colOff>
      <xdr:row>5</xdr:row>
      <xdr:rowOff>584422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352425"/>
          <a:ext cx="1333500" cy="1232122"/>
        </a:xfrm>
        <a:prstGeom prst="rect">
          <a:avLst/>
        </a:prstGeom>
        <a:effectLst>
          <a:glow rad="101600">
            <a:schemeClr val="accent5">
              <a:satMod val="175000"/>
              <a:alpha val="40000"/>
            </a:schemeClr>
          </a:glow>
        </a:effectLst>
      </xdr:spPr>
    </xdr:pic>
    <xdr:clientData/>
  </xdr:twoCellAnchor>
  <xdr:twoCellAnchor>
    <xdr:from>
      <xdr:col>16</xdr:col>
      <xdr:colOff>228600</xdr:colOff>
      <xdr:row>20</xdr:row>
      <xdr:rowOff>114300</xdr:rowOff>
    </xdr:from>
    <xdr:to>
      <xdr:col>19</xdr:col>
      <xdr:colOff>366141</xdr:colOff>
      <xdr:row>24</xdr:row>
      <xdr:rowOff>173355</xdr:rowOff>
    </xdr:to>
    <xdr:sp macro="" textlink="">
      <xdr:nvSpPr>
        <xdr:cNvPr id="2" name="Bent Arrow 1"/>
        <xdr:cNvSpPr/>
      </xdr:nvSpPr>
      <xdr:spPr>
        <a:xfrm>
          <a:off x="6915150" y="4524375"/>
          <a:ext cx="813816" cy="868680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171450</xdr:colOff>
      <xdr:row>5</xdr:row>
      <xdr:rowOff>590550</xdr:rowOff>
    </xdr:from>
    <xdr:to>
      <xdr:col>22</xdr:col>
      <xdr:colOff>351282</xdr:colOff>
      <xdr:row>8</xdr:row>
      <xdr:rowOff>28575</xdr:rowOff>
    </xdr:to>
    <xdr:sp macro="" textlink="">
      <xdr:nvSpPr>
        <xdr:cNvPr id="3" name="Down Arrow 2"/>
        <xdr:cNvSpPr/>
      </xdr:nvSpPr>
      <xdr:spPr>
        <a:xfrm>
          <a:off x="8353425" y="1590675"/>
          <a:ext cx="484632" cy="3714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179613</xdr:colOff>
      <xdr:row>0</xdr:row>
      <xdr:rowOff>69397</xdr:rowOff>
    </xdr:from>
    <xdr:ext cx="14243958" cy="692604"/>
    <xdr:sp macro="" textlink="">
      <xdr:nvSpPr>
        <xdr:cNvPr id="2" name="1 CuadroTexto"/>
        <xdr:cNvSpPr txBox="1"/>
      </xdr:nvSpPr>
      <xdr:spPr>
        <a:xfrm>
          <a:off x="1227363" y="69397"/>
          <a:ext cx="14243958" cy="692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1100"/>
            <a:t>The values</a:t>
          </a:r>
          <a:r>
            <a:rPr lang="es-ES" sz="1100" baseline="0"/>
            <a:t> are grouped together in named cells e.g. A7:A17 is named "Cost_Centre".  For the associated menus to work, the option must have the same name as the group. </a:t>
          </a:r>
        </a:p>
        <a:p>
          <a:r>
            <a:rPr lang="es-ES" sz="1100" baseline="0"/>
            <a:t>This table populates the 3 drop-down menus on "Expenses Reclaim Form" worksheet. A change to any of these has an impact on the associated menus. </a:t>
          </a:r>
        </a:p>
        <a:p>
          <a:r>
            <a:rPr lang="es-ES" sz="1100" baseline="0"/>
            <a:t>"Unit" is in Orange; "Cost Centre" in Green; "Projects" in Yellow </a:t>
          </a:r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nda.com/currency/historical-rat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x-rates.com/average/?from=TRY&amp;to=EUR&amp;amount=1.00&amp;year=2015" TargetMode="Externa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5"/>
  <sheetViews>
    <sheetView zoomScale="75" workbookViewId="0">
      <selection sqref="A1:XFD1048576"/>
    </sheetView>
  </sheetViews>
  <sheetFormatPr baseColWidth="10" defaultColWidth="11.42578125" defaultRowHeight="12.75" x14ac:dyDescent="0.2"/>
  <cols>
    <col min="1" max="1" width="3.7109375" customWidth="1"/>
    <col min="2" max="2" width="4.42578125" customWidth="1"/>
    <col min="3" max="3" width="4" customWidth="1"/>
    <col min="5" max="5" width="64.7109375" customWidth="1"/>
    <col min="6" max="6" width="9" customWidth="1"/>
    <col min="9" max="9" width="57.140625" customWidth="1"/>
  </cols>
  <sheetData>
    <row r="1" spans="2:9" s="180" customFormat="1" ht="15.75" x14ac:dyDescent="0.25"/>
    <row r="2" spans="2:9" s="180" customFormat="1" ht="16.5" thickBot="1" x14ac:dyDescent="0.3"/>
    <row r="3" spans="2:9" s="180" customFormat="1" ht="15.75" x14ac:dyDescent="0.25">
      <c r="B3" s="184"/>
      <c r="C3" s="185"/>
      <c r="D3" s="185"/>
      <c r="E3" s="185"/>
      <c r="F3" s="185"/>
      <c r="G3" s="185"/>
      <c r="H3" s="185"/>
      <c r="I3" s="186"/>
    </row>
    <row r="4" spans="2:9" s="180" customFormat="1" ht="23.25" x14ac:dyDescent="0.35">
      <c r="B4" s="181"/>
      <c r="C4" s="190" t="s">
        <v>190</v>
      </c>
      <c r="D4" s="172"/>
      <c r="E4" s="172"/>
      <c r="F4" s="272">
        <v>2016</v>
      </c>
      <c r="G4" s="182"/>
      <c r="H4" s="182"/>
      <c r="I4" s="183"/>
    </row>
    <row r="5" spans="2:9" s="180" customFormat="1" ht="15.75" x14ac:dyDescent="0.25">
      <c r="B5" s="181"/>
      <c r="C5" s="187" t="s">
        <v>184</v>
      </c>
      <c r="D5" s="182"/>
      <c r="E5" s="182"/>
      <c r="F5" s="182"/>
      <c r="G5" s="182"/>
      <c r="H5" s="182"/>
      <c r="I5" s="183"/>
    </row>
    <row r="6" spans="2:9" s="180" customFormat="1" ht="34.5" customHeight="1" x14ac:dyDescent="0.25">
      <c r="B6" s="181"/>
      <c r="C6" s="182">
        <v>1</v>
      </c>
      <c r="D6" s="182" t="s">
        <v>185</v>
      </c>
      <c r="E6" s="182"/>
      <c r="F6" s="182"/>
      <c r="G6" s="182"/>
      <c r="H6" s="182"/>
      <c r="I6" s="183"/>
    </row>
    <row r="7" spans="2:9" s="180" customFormat="1" ht="34.5" customHeight="1" x14ac:dyDescent="0.25">
      <c r="B7" s="181"/>
      <c r="C7" s="182"/>
      <c r="D7" s="188" t="s">
        <v>181</v>
      </c>
      <c r="E7" s="182" t="s">
        <v>186</v>
      </c>
      <c r="F7" s="182"/>
      <c r="G7" s="182"/>
      <c r="H7" s="182"/>
      <c r="I7" s="183"/>
    </row>
    <row r="8" spans="2:9" s="180" customFormat="1" ht="34.5" customHeight="1" x14ac:dyDescent="0.25">
      <c r="B8" s="181"/>
      <c r="C8" s="182"/>
      <c r="D8" s="188" t="s">
        <v>182</v>
      </c>
      <c r="E8" s="187" t="s">
        <v>187</v>
      </c>
      <c r="F8" s="182"/>
      <c r="G8" s="182"/>
      <c r="H8" s="182"/>
      <c r="I8" s="183"/>
    </row>
    <row r="9" spans="2:9" s="180" customFormat="1" ht="34.5" customHeight="1" x14ac:dyDescent="0.25">
      <c r="B9" s="181"/>
      <c r="C9" s="182"/>
      <c r="D9" s="188" t="s">
        <v>183</v>
      </c>
      <c r="E9" s="182" t="s">
        <v>188</v>
      </c>
      <c r="F9" s="182"/>
      <c r="G9" s="182"/>
      <c r="H9" s="182"/>
      <c r="I9" s="183"/>
    </row>
    <row r="10" spans="2:9" s="180" customFormat="1" ht="34.5" customHeight="1" x14ac:dyDescent="0.25">
      <c r="B10" s="181"/>
      <c r="C10" s="182">
        <f>+C6+1</f>
        <v>2</v>
      </c>
      <c r="D10" s="182" t="s">
        <v>223</v>
      </c>
      <c r="E10" s="182"/>
      <c r="F10" s="182"/>
      <c r="G10" s="182"/>
      <c r="H10" s="182"/>
      <c r="I10" s="183"/>
    </row>
    <row r="11" spans="2:9" s="180" customFormat="1" ht="34.5" customHeight="1" x14ac:dyDescent="0.25">
      <c r="B11" s="181"/>
      <c r="C11" s="182">
        <f t="shared" ref="C11:C17" si="0">+C10+1</f>
        <v>3</v>
      </c>
      <c r="D11" s="182" t="s">
        <v>220</v>
      </c>
      <c r="E11" s="182"/>
      <c r="F11" s="182"/>
      <c r="G11" s="182"/>
      <c r="H11" s="182"/>
      <c r="I11" s="183"/>
    </row>
    <row r="12" spans="2:9" s="180" customFormat="1" ht="34.5" customHeight="1" x14ac:dyDescent="0.25">
      <c r="B12" s="181"/>
      <c r="C12" s="182"/>
      <c r="D12" s="273" t="s">
        <v>255</v>
      </c>
      <c r="E12" s="182"/>
      <c r="G12" s="182"/>
      <c r="H12" s="182"/>
      <c r="I12" s="183"/>
    </row>
    <row r="13" spans="2:9" s="180" customFormat="1" ht="21.75" customHeight="1" x14ac:dyDescent="0.25">
      <c r="B13" s="181"/>
      <c r="C13" s="182"/>
      <c r="D13" s="182" t="s">
        <v>256</v>
      </c>
      <c r="E13" s="182"/>
      <c r="F13" s="182"/>
      <c r="G13" s="182"/>
      <c r="H13" s="182"/>
      <c r="I13" s="183"/>
    </row>
    <row r="14" spans="2:9" s="180" customFormat="1" ht="34.5" customHeight="1" x14ac:dyDescent="0.25">
      <c r="B14" s="181"/>
      <c r="C14" s="182">
        <f>+C11+1</f>
        <v>4</v>
      </c>
      <c r="D14" s="182" t="s">
        <v>189</v>
      </c>
      <c r="E14" s="182"/>
      <c r="F14" s="182"/>
      <c r="G14" s="182"/>
      <c r="H14" s="182"/>
      <c r="I14" s="183"/>
    </row>
    <row r="15" spans="2:9" s="180" customFormat="1" ht="34.5" customHeight="1" x14ac:dyDescent="0.25">
      <c r="B15" s="181"/>
      <c r="C15" s="182">
        <f t="shared" si="0"/>
        <v>5</v>
      </c>
      <c r="D15" s="182" t="s">
        <v>257</v>
      </c>
      <c r="E15" s="182"/>
      <c r="F15" s="182"/>
      <c r="G15" s="182"/>
      <c r="H15" s="182"/>
      <c r="I15" s="183"/>
    </row>
    <row r="16" spans="2:9" s="180" customFormat="1" ht="34.5" customHeight="1" x14ac:dyDescent="0.25">
      <c r="B16" s="181"/>
      <c r="C16" s="182">
        <f t="shared" si="0"/>
        <v>6</v>
      </c>
      <c r="D16" s="182" t="s">
        <v>258</v>
      </c>
      <c r="E16" s="182"/>
      <c r="F16" s="182"/>
      <c r="G16" s="182"/>
      <c r="H16" s="182"/>
      <c r="I16" s="183"/>
    </row>
    <row r="17" spans="2:9" s="180" customFormat="1" ht="34.5" customHeight="1" x14ac:dyDescent="0.25">
      <c r="B17" s="181"/>
      <c r="C17" s="182">
        <f t="shared" si="0"/>
        <v>7</v>
      </c>
      <c r="D17" s="182" t="s">
        <v>259</v>
      </c>
      <c r="E17" s="182"/>
      <c r="F17" s="182"/>
      <c r="G17" s="182"/>
      <c r="H17" s="182"/>
      <c r="I17" s="183"/>
    </row>
    <row r="18" spans="2:9" s="180" customFormat="1" ht="34.5" customHeight="1" x14ac:dyDescent="0.25">
      <c r="B18" s="181"/>
      <c r="C18" s="182"/>
      <c r="D18" s="182"/>
      <c r="E18" s="191" t="s">
        <v>102</v>
      </c>
      <c r="F18" s="191"/>
      <c r="G18" s="191" t="s">
        <v>103</v>
      </c>
      <c r="H18" s="182"/>
      <c r="I18" s="183"/>
    </row>
    <row r="19" spans="2:9" s="180" customFormat="1" ht="34.5" customHeight="1" x14ac:dyDescent="0.25">
      <c r="B19" s="181"/>
      <c r="C19" s="182"/>
      <c r="D19" s="182"/>
      <c r="E19" s="182" t="s">
        <v>260</v>
      </c>
      <c r="F19" s="189" t="s">
        <v>101</v>
      </c>
      <c r="G19" s="182" t="s">
        <v>261</v>
      </c>
      <c r="H19" s="182"/>
      <c r="I19" s="183"/>
    </row>
    <row r="20" spans="2:9" s="180" customFormat="1" ht="34.5" customHeight="1" x14ac:dyDescent="0.25">
      <c r="B20" s="181"/>
      <c r="C20" s="182"/>
      <c r="D20" s="182"/>
      <c r="E20" s="182" t="s">
        <v>262</v>
      </c>
      <c r="F20" s="189" t="s">
        <v>101</v>
      </c>
      <c r="G20" s="182" t="s">
        <v>263</v>
      </c>
      <c r="H20" s="182"/>
      <c r="I20" s="183"/>
    </row>
    <row r="21" spans="2:9" s="180" customFormat="1" ht="34.5" customHeight="1" x14ac:dyDescent="0.25">
      <c r="B21" s="181"/>
      <c r="C21" s="182"/>
      <c r="D21" s="182"/>
      <c r="E21" s="182" t="s">
        <v>60</v>
      </c>
      <c r="F21" s="189" t="s">
        <v>101</v>
      </c>
      <c r="G21" s="182" t="s">
        <v>264</v>
      </c>
      <c r="H21" s="182"/>
      <c r="I21" s="183"/>
    </row>
    <row r="22" spans="2:9" s="180" customFormat="1" ht="34.5" customHeight="1" x14ac:dyDescent="0.25">
      <c r="B22" s="181"/>
      <c r="C22" s="182"/>
      <c r="D22" s="182"/>
      <c r="E22" s="182" t="s">
        <v>265</v>
      </c>
      <c r="F22" s="189" t="s">
        <v>101</v>
      </c>
      <c r="G22" s="182" t="s">
        <v>266</v>
      </c>
      <c r="H22" s="182"/>
      <c r="I22" s="183"/>
    </row>
    <row r="23" spans="2:9" s="180" customFormat="1" ht="34.5" customHeight="1" x14ac:dyDescent="0.25">
      <c r="B23" s="181"/>
      <c r="C23" s="182"/>
      <c r="D23" s="182"/>
      <c r="E23" s="182"/>
      <c r="F23" s="189" t="s">
        <v>101</v>
      </c>
      <c r="G23" s="182"/>
      <c r="H23" s="182"/>
      <c r="I23" s="183"/>
    </row>
    <row r="24" spans="2:9" s="180" customFormat="1" ht="34.5" customHeight="1" x14ac:dyDescent="0.25">
      <c r="B24" s="181"/>
      <c r="C24" s="182"/>
      <c r="D24" s="182"/>
      <c r="E24" s="182"/>
      <c r="F24" s="189" t="s">
        <v>101</v>
      </c>
      <c r="G24" s="182"/>
      <c r="H24" s="182"/>
      <c r="I24" s="183"/>
    </row>
    <row r="25" spans="2:9" s="180" customFormat="1" ht="34.5" customHeight="1" x14ac:dyDescent="0.25">
      <c r="B25" s="181"/>
      <c r="C25" s="182"/>
      <c r="D25" s="182"/>
      <c r="E25" s="182"/>
      <c r="F25" s="189" t="s">
        <v>101</v>
      </c>
      <c r="G25" s="182"/>
      <c r="H25" s="182"/>
      <c r="I25" s="183"/>
    </row>
    <row r="26" spans="2:9" s="180" customFormat="1" ht="34.5" customHeight="1" x14ac:dyDescent="0.25">
      <c r="B26" s="181"/>
      <c r="C26" s="182">
        <v>8</v>
      </c>
      <c r="D26" s="182" t="s">
        <v>194</v>
      </c>
      <c r="E26" s="182"/>
      <c r="F26" s="182"/>
      <c r="G26" s="182"/>
      <c r="H26" s="182"/>
      <c r="I26" s="183"/>
    </row>
    <row r="27" spans="2:9" s="173" customFormat="1" ht="20.25" x14ac:dyDescent="0.3">
      <c r="B27" s="113"/>
      <c r="C27" s="116"/>
      <c r="D27" s="116"/>
      <c r="E27" s="116"/>
      <c r="F27" s="116"/>
      <c r="G27" s="116"/>
      <c r="H27" s="116"/>
      <c r="I27" s="117"/>
    </row>
    <row r="28" spans="2:9" s="173" customFormat="1" ht="21" thickBot="1" x14ac:dyDescent="0.35">
      <c r="B28" s="121"/>
      <c r="C28" s="122"/>
      <c r="D28" s="122"/>
      <c r="E28" s="122"/>
      <c r="F28" s="122"/>
      <c r="G28" s="122"/>
      <c r="H28" s="122"/>
      <c r="I28" s="123"/>
    </row>
    <row r="29" spans="2:9" s="173" customFormat="1" ht="15" x14ac:dyDescent="0.25"/>
    <row r="30" spans="2:9" s="173" customFormat="1" ht="15" x14ac:dyDescent="0.25"/>
    <row r="31" spans="2:9" s="173" customFormat="1" ht="15" x14ac:dyDescent="0.25"/>
    <row r="32" spans="2:9" s="173" customFormat="1" ht="15" x14ac:dyDescent="0.25"/>
    <row r="33" spans="3:5" s="173" customFormat="1" ht="15" x14ac:dyDescent="0.25"/>
    <row r="34" spans="3:5" s="175" customFormat="1" ht="15" x14ac:dyDescent="0.25"/>
    <row r="35" spans="3:5" s="175" customFormat="1" ht="15" x14ac:dyDescent="0.25"/>
    <row r="36" spans="3:5" s="175" customFormat="1" ht="15" x14ac:dyDescent="0.25"/>
    <row r="37" spans="3:5" s="175" customFormat="1" ht="15" x14ac:dyDescent="0.25">
      <c r="C37" s="174"/>
    </row>
    <row r="38" spans="3:5" s="175" customFormat="1" ht="15" x14ac:dyDescent="0.25">
      <c r="C38" s="176"/>
    </row>
    <row r="39" spans="3:5" s="175" customFormat="1" ht="15" x14ac:dyDescent="0.25"/>
    <row r="40" spans="3:5" s="175" customFormat="1" ht="15" x14ac:dyDescent="0.25">
      <c r="D40" s="177"/>
    </row>
    <row r="41" spans="3:5" s="175" customFormat="1" ht="15" x14ac:dyDescent="0.25">
      <c r="D41" s="177"/>
      <c r="E41" s="176"/>
    </row>
    <row r="42" spans="3:5" s="175" customFormat="1" ht="15" x14ac:dyDescent="0.25">
      <c r="D42" s="177"/>
    </row>
    <row r="43" spans="3:5" s="175" customFormat="1" ht="15" x14ac:dyDescent="0.25"/>
    <row r="44" spans="3:5" s="175" customFormat="1" ht="15" x14ac:dyDescent="0.25"/>
    <row r="45" spans="3:5" s="175" customFormat="1" ht="15" x14ac:dyDescent="0.25">
      <c r="D45" s="178"/>
    </row>
    <row r="46" spans="3:5" s="175" customFormat="1" ht="15" x14ac:dyDescent="0.25"/>
    <row r="47" spans="3:5" s="175" customFormat="1" ht="15" x14ac:dyDescent="0.25"/>
    <row r="48" spans="3:5" s="175" customFormat="1" ht="15" x14ac:dyDescent="0.25"/>
    <row r="49" spans="5:7" s="175" customFormat="1" ht="15" x14ac:dyDescent="0.25"/>
    <row r="50" spans="5:7" s="175" customFormat="1" ht="15" x14ac:dyDescent="0.25"/>
    <row r="51" spans="5:7" s="175" customFormat="1" ht="15" x14ac:dyDescent="0.25">
      <c r="E51" s="176"/>
      <c r="F51" s="176"/>
      <c r="G51" s="176"/>
    </row>
    <row r="52" spans="5:7" s="175" customFormat="1" ht="15" x14ac:dyDescent="0.25">
      <c r="F52" s="179"/>
    </row>
    <row r="53" spans="5:7" s="175" customFormat="1" ht="15" x14ac:dyDescent="0.25">
      <c r="F53" s="179"/>
    </row>
    <row r="54" spans="5:7" s="175" customFormat="1" ht="15" x14ac:dyDescent="0.25">
      <c r="F54" s="179"/>
    </row>
    <row r="55" spans="5:7" s="175" customFormat="1" ht="15" x14ac:dyDescent="0.25">
      <c r="F55" s="179"/>
    </row>
    <row r="56" spans="5:7" s="175" customFormat="1" ht="15" x14ac:dyDescent="0.25">
      <c r="F56" s="179"/>
    </row>
    <row r="57" spans="5:7" s="175" customFormat="1" ht="15" x14ac:dyDescent="0.25">
      <c r="F57" s="179"/>
    </row>
    <row r="58" spans="5:7" s="175" customFormat="1" ht="15" x14ac:dyDescent="0.25">
      <c r="F58" s="179"/>
    </row>
    <row r="59" spans="5:7" s="175" customFormat="1" ht="15" x14ac:dyDescent="0.25">
      <c r="F59" s="179"/>
    </row>
    <row r="60" spans="5:7" s="175" customFormat="1" ht="15" x14ac:dyDescent="0.25"/>
    <row r="61" spans="5:7" s="175" customFormat="1" ht="15" x14ac:dyDescent="0.25"/>
    <row r="62" spans="5:7" s="175" customFormat="1" ht="15" x14ac:dyDescent="0.25"/>
    <row r="63" spans="5:7" s="175" customFormat="1" ht="15" x14ac:dyDescent="0.25"/>
    <row r="64" spans="5:7" s="175" customFormat="1" ht="15" x14ac:dyDescent="0.25"/>
    <row r="65" spans="3:5" s="175" customFormat="1" ht="15" x14ac:dyDescent="0.25"/>
    <row r="66" spans="3:5" s="175" customFormat="1" ht="15" x14ac:dyDescent="0.25"/>
    <row r="67" spans="3:5" s="175" customFormat="1" ht="15" x14ac:dyDescent="0.25"/>
    <row r="68" spans="3:5" s="175" customFormat="1" ht="15" x14ac:dyDescent="0.25"/>
    <row r="69" spans="3:5" s="175" customFormat="1" ht="15" x14ac:dyDescent="0.25"/>
    <row r="70" spans="3:5" s="175" customFormat="1" ht="15" x14ac:dyDescent="0.25"/>
    <row r="71" spans="3:5" s="175" customFormat="1" ht="15" x14ac:dyDescent="0.25">
      <c r="C71" s="174"/>
    </row>
    <row r="72" spans="3:5" s="175" customFormat="1" ht="15" x14ac:dyDescent="0.25">
      <c r="C72" s="176"/>
    </row>
    <row r="73" spans="3:5" s="175" customFormat="1" ht="15" x14ac:dyDescent="0.25"/>
    <row r="74" spans="3:5" s="175" customFormat="1" ht="15" x14ac:dyDescent="0.25">
      <c r="D74" s="177"/>
    </row>
    <row r="75" spans="3:5" s="175" customFormat="1" ht="15" x14ac:dyDescent="0.25">
      <c r="D75" s="177"/>
      <c r="E75" s="176"/>
    </row>
    <row r="76" spans="3:5" s="175" customFormat="1" ht="15" x14ac:dyDescent="0.25">
      <c r="D76" s="177"/>
    </row>
    <row r="77" spans="3:5" s="175" customFormat="1" ht="15" x14ac:dyDescent="0.25"/>
    <row r="78" spans="3:5" s="175" customFormat="1" ht="15" x14ac:dyDescent="0.25"/>
    <row r="79" spans="3:5" s="175" customFormat="1" ht="15" x14ac:dyDescent="0.25">
      <c r="D79" s="178"/>
    </row>
    <row r="80" spans="3:5" s="175" customFormat="1" ht="15" x14ac:dyDescent="0.25"/>
    <row r="81" spans="3:9" s="175" customFormat="1" ht="15" x14ac:dyDescent="0.25"/>
    <row r="82" spans="3:9" s="175" customFormat="1" ht="15" x14ac:dyDescent="0.25"/>
    <row r="83" spans="3:9" s="175" customFormat="1" ht="15" x14ac:dyDescent="0.25"/>
    <row r="84" spans="3:9" s="175" customFormat="1" ht="15" x14ac:dyDescent="0.25"/>
    <row r="85" spans="3:9" s="175" customFormat="1" ht="15" x14ac:dyDescent="0.25">
      <c r="E85" s="176"/>
      <c r="F85" s="176"/>
      <c r="G85" s="176"/>
    </row>
    <row r="86" spans="3:9" s="175" customFormat="1" ht="15" x14ac:dyDescent="0.25">
      <c r="F86" s="179"/>
    </row>
    <row r="87" spans="3:9" s="175" customFormat="1" ht="15" x14ac:dyDescent="0.25">
      <c r="F87" s="179"/>
    </row>
    <row r="88" spans="3:9" s="175" customFormat="1" ht="15" x14ac:dyDescent="0.25">
      <c r="F88" s="179"/>
    </row>
    <row r="89" spans="3:9" s="175" customFormat="1" ht="15" x14ac:dyDescent="0.25">
      <c r="F89" s="179"/>
    </row>
    <row r="90" spans="3:9" s="175" customFormat="1" ht="15" x14ac:dyDescent="0.25">
      <c r="F90" s="179"/>
    </row>
    <row r="91" spans="3:9" s="175" customFormat="1" ht="15" x14ac:dyDescent="0.25">
      <c r="F91" s="179"/>
    </row>
    <row r="92" spans="3:9" s="175" customFormat="1" ht="15" x14ac:dyDescent="0.25">
      <c r="F92" s="179"/>
    </row>
    <row r="93" spans="3:9" s="126" customFormat="1" ht="20.25" x14ac:dyDescent="0.3">
      <c r="C93" s="116"/>
      <c r="D93" s="116"/>
      <c r="E93" s="116"/>
      <c r="F93" s="124"/>
      <c r="G93" s="116"/>
      <c r="H93" s="116"/>
      <c r="I93" s="116"/>
    </row>
    <row r="94" spans="3:9" s="126" customFormat="1" ht="20.25" x14ac:dyDescent="0.3">
      <c r="C94" s="116"/>
      <c r="D94" s="116"/>
      <c r="E94" s="116"/>
      <c r="F94" s="116"/>
      <c r="G94" s="116"/>
      <c r="H94" s="116"/>
      <c r="I94" s="116"/>
    </row>
    <row r="95" spans="3:9" s="126" customFormat="1" ht="20.25" x14ac:dyDescent="0.3">
      <c r="C95" s="116"/>
      <c r="D95" s="116"/>
      <c r="E95" s="116"/>
      <c r="F95" s="116"/>
      <c r="G95" s="116"/>
      <c r="H95" s="116"/>
      <c r="I95" s="116"/>
    </row>
    <row r="96" spans="3:9" s="126" customFormat="1" ht="20.25" x14ac:dyDescent="0.3">
      <c r="C96" s="116"/>
      <c r="D96" s="116"/>
      <c r="E96" s="116"/>
      <c r="F96" s="116"/>
      <c r="G96" s="116"/>
      <c r="H96" s="116"/>
      <c r="I96" s="116"/>
    </row>
    <row r="97" spans="3:9" s="126" customFormat="1" ht="20.25" x14ac:dyDescent="0.3">
      <c r="C97" s="116"/>
      <c r="D97" s="116"/>
      <c r="E97" s="116"/>
      <c r="F97" s="116"/>
      <c r="G97" s="116"/>
      <c r="H97" s="116"/>
      <c r="I97" s="116"/>
    </row>
    <row r="98" spans="3:9" s="126" customFormat="1" ht="20.25" x14ac:dyDescent="0.3">
      <c r="C98" s="116"/>
      <c r="D98" s="116"/>
      <c r="E98" s="116"/>
      <c r="F98" s="116"/>
      <c r="G98" s="116"/>
      <c r="H98" s="116"/>
      <c r="I98" s="116"/>
    </row>
    <row r="99" spans="3:9" s="126" customFormat="1" ht="20.25" x14ac:dyDescent="0.3">
      <c r="C99" s="116"/>
      <c r="D99" s="116"/>
      <c r="E99" s="116"/>
      <c r="F99" s="116"/>
      <c r="G99" s="116"/>
      <c r="H99" s="116"/>
      <c r="I99" s="116"/>
    </row>
    <row r="100" spans="3:9" s="126" customFormat="1" ht="20.25" x14ac:dyDescent="0.3">
      <c r="C100" s="116"/>
      <c r="D100" s="116"/>
      <c r="E100" s="116"/>
      <c r="F100" s="116"/>
      <c r="G100" s="116"/>
      <c r="H100" s="116"/>
      <c r="I100" s="116"/>
    </row>
    <row r="101" spans="3:9" s="126" customFormat="1" ht="20.25" x14ac:dyDescent="0.3">
      <c r="C101" s="116"/>
      <c r="D101" s="116"/>
      <c r="E101" s="116"/>
      <c r="F101" s="116"/>
      <c r="G101" s="116"/>
      <c r="H101" s="116"/>
      <c r="I101" s="116"/>
    </row>
    <row r="102" spans="3:9" s="126" customFormat="1" x14ac:dyDescent="0.2"/>
    <row r="103" spans="3:9" s="126" customFormat="1" x14ac:dyDescent="0.2"/>
    <row r="104" spans="3:9" s="126" customFormat="1" x14ac:dyDescent="0.2"/>
    <row r="105" spans="3:9" s="126" customFormat="1" ht="27" x14ac:dyDescent="0.35">
      <c r="C105" s="114"/>
      <c r="D105" s="115"/>
      <c r="E105" s="115"/>
      <c r="F105" s="115"/>
      <c r="G105" s="116"/>
      <c r="H105" s="116"/>
      <c r="I105" s="116"/>
    </row>
    <row r="106" spans="3:9" s="126" customFormat="1" ht="20.25" x14ac:dyDescent="0.3">
      <c r="C106" s="118"/>
      <c r="D106" s="116"/>
      <c r="E106" s="116"/>
      <c r="F106" s="116"/>
      <c r="G106" s="116"/>
      <c r="H106" s="116"/>
      <c r="I106" s="116"/>
    </row>
    <row r="107" spans="3:9" s="126" customFormat="1" ht="20.25" x14ac:dyDescent="0.3">
      <c r="C107" s="116"/>
      <c r="D107" s="116"/>
      <c r="E107" s="116"/>
      <c r="F107" s="116"/>
      <c r="G107" s="116"/>
      <c r="H107" s="116"/>
      <c r="I107" s="116"/>
    </row>
    <row r="108" spans="3:9" s="126" customFormat="1" ht="20.25" x14ac:dyDescent="0.3">
      <c r="C108" s="116"/>
      <c r="D108" s="164"/>
      <c r="E108" s="116"/>
      <c r="F108" s="116"/>
      <c r="G108" s="116"/>
      <c r="H108" s="116"/>
      <c r="I108" s="116"/>
    </row>
    <row r="109" spans="3:9" s="126" customFormat="1" ht="20.25" x14ac:dyDescent="0.3">
      <c r="C109" s="116"/>
      <c r="D109" s="164"/>
      <c r="E109" s="118"/>
      <c r="F109" s="116"/>
      <c r="G109" s="116"/>
      <c r="H109" s="116"/>
      <c r="I109" s="116"/>
    </row>
    <row r="110" spans="3:9" s="126" customFormat="1" ht="20.25" x14ac:dyDescent="0.3">
      <c r="C110" s="116"/>
      <c r="D110" s="164"/>
      <c r="E110" s="116"/>
      <c r="F110" s="116"/>
      <c r="G110" s="116"/>
      <c r="H110" s="116"/>
      <c r="I110" s="116"/>
    </row>
    <row r="111" spans="3:9" s="126" customFormat="1" ht="20.25" x14ac:dyDescent="0.3">
      <c r="C111" s="116"/>
      <c r="D111" s="116"/>
      <c r="E111" s="116"/>
      <c r="F111" s="116"/>
      <c r="G111" s="116"/>
      <c r="H111" s="116"/>
      <c r="I111" s="116"/>
    </row>
    <row r="112" spans="3:9" s="126" customFormat="1" ht="20.25" x14ac:dyDescent="0.3">
      <c r="C112" s="116"/>
      <c r="D112" s="116"/>
      <c r="E112" s="116"/>
      <c r="F112" s="116"/>
      <c r="G112" s="116"/>
      <c r="H112" s="116"/>
      <c r="I112" s="116"/>
    </row>
    <row r="113" spans="3:9" s="126" customFormat="1" ht="23.25" x14ac:dyDescent="0.35">
      <c r="C113" s="116"/>
      <c r="D113" s="120"/>
      <c r="E113" s="119"/>
      <c r="G113" s="116"/>
      <c r="H113" s="116"/>
      <c r="I113" s="116"/>
    </row>
    <row r="114" spans="3:9" s="126" customFormat="1" ht="23.25" x14ac:dyDescent="0.35">
      <c r="C114" s="116"/>
      <c r="D114" s="116"/>
      <c r="E114" s="119"/>
      <c r="F114" s="119"/>
      <c r="G114" s="116"/>
      <c r="H114" s="116"/>
      <c r="I114" s="116"/>
    </row>
    <row r="115" spans="3:9" s="126" customFormat="1" ht="20.25" x14ac:dyDescent="0.3">
      <c r="C115" s="116"/>
      <c r="D115" s="116"/>
      <c r="E115" s="116"/>
      <c r="F115" s="116"/>
      <c r="G115" s="116"/>
      <c r="H115" s="116"/>
      <c r="I115" s="116"/>
    </row>
    <row r="116" spans="3:9" s="126" customFormat="1" ht="20.25" x14ac:dyDescent="0.3">
      <c r="C116" s="116"/>
      <c r="D116" s="116"/>
      <c r="E116" s="116"/>
      <c r="F116" s="116"/>
      <c r="G116" s="116"/>
      <c r="H116" s="116"/>
      <c r="I116" s="116"/>
    </row>
    <row r="117" spans="3:9" s="126" customFormat="1" ht="20.25" x14ac:dyDescent="0.3">
      <c r="C117" s="116"/>
      <c r="D117" s="116"/>
      <c r="E117" s="116"/>
      <c r="F117" s="116"/>
      <c r="G117" s="116"/>
      <c r="H117" s="116"/>
      <c r="I117" s="116"/>
    </row>
    <row r="118" spans="3:9" s="126" customFormat="1" ht="20.25" x14ac:dyDescent="0.3">
      <c r="C118" s="116"/>
      <c r="D118" s="116"/>
      <c r="E118" s="116"/>
      <c r="F118" s="116"/>
      <c r="G118" s="116"/>
      <c r="H118" s="116"/>
      <c r="I118" s="116"/>
    </row>
    <row r="119" spans="3:9" s="126" customFormat="1" ht="20.25" x14ac:dyDescent="0.3">
      <c r="C119" s="116"/>
      <c r="D119" s="116"/>
      <c r="E119" s="118"/>
      <c r="F119" s="118"/>
      <c r="G119" s="118"/>
      <c r="H119" s="116"/>
      <c r="I119" s="116"/>
    </row>
    <row r="120" spans="3:9" s="126" customFormat="1" ht="20.25" x14ac:dyDescent="0.3">
      <c r="C120" s="116"/>
      <c r="D120" s="116"/>
      <c r="E120" s="116"/>
      <c r="F120" s="124"/>
      <c r="G120" s="116"/>
      <c r="H120" s="116"/>
      <c r="I120" s="116"/>
    </row>
    <row r="121" spans="3:9" s="126" customFormat="1" ht="20.25" x14ac:dyDescent="0.3">
      <c r="C121" s="116"/>
      <c r="D121" s="116"/>
      <c r="E121" s="116"/>
      <c r="F121" s="124"/>
      <c r="G121" s="116"/>
      <c r="H121" s="116"/>
      <c r="I121" s="116"/>
    </row>
    <row r="122" spans="3:9" s="126" customFormat="1" ht="20.25" x14ac:dyDescent="0.3">
      <c r="C122" s="116"/>
      <c r="D122" s="116"/>
      <c r="E122" s="116"/>
      <c r="F122" s="124"/>
      <c r="G122" s="116"/>
      <c r="H122" s="116"/>
      <c r="I122" s="116"/>
    </row>
    <row r="123" spans="3:9" s="126" customFormat="1" ht="20.25" x14ac:dyDescent="0.3">
      <c r="C123" s="116"/>
      <c r="D123" s="116"/>
      <c r="E123" s="116"/>
      <c r="F123" s="124"/>
      <c r="G123" s="116"/>
      <c r="H123" s="116"/>
      <c r="I123" s="116"/>
    </row>
    <row r="124" spans="3:9" s="126" customFormat="1" ht="20.25" x14ac:dyDescent="0.3">
      <c r="C124" s="116"/>
      <c r="D124" s="116"/>
      <c r="E124" s="116"/>
      <c r="F124" s="124"/>
      <c r="G124" s="116"/>
      <c r="H124" s="116"/>
      <c r="I124" s="116"/>
    </row>
    <row r="125" spans="3:9" s="126" customFormat="1" ht="20.25" x14ac:dyDescent="0.3">
      <c r="C125" s="116"/>
      <c r="D125" s="116"/>
      <c r="E125" s="116"/>
      <c r="F125" s="124"/>
      <c r="G125" s="116"/>
      <c r="H125" s="116"/>
      <c r="I125" s="116"/>
    </row>
    <row r="126" spans="3:9" s="126" customFormat="1" ht="20.25" x14ac:dyDescent="0.3">
      <c r="C126" s="116"/>
      <c r="D126" s="116"/>
      <c r="E126" s="116"/>
      <c r="F126" s="124"/>
      <c r="G126" s="116"/>
      <c r="H126" s="116"/>
      <c r="I126" s="116"/>
    </row>
    <row r="127" spans="3:9" s="126" customFormat="1" ht="20.25" x14ac:dyDescent="0.3">
      <c r="C127" s="116"/>
      <c r="D127" s="116"/>
      <c r="E127" s="116"/>
      <c r="F127" s="124"/>
      <c r="G127" s="116"/>
      <c r="H127" s="116"/>
      <c r="I127" s="116"/>
    </row>
    <row r="128" spans="3:9" s="126" customFormat="1" ht="20.25" x14ac:dyDescent="0.3">
      <c r="C128" s="116"/>
      <c r="D128" s="116"/>
      <c r="E128" s="116"/>
      <c r="F128" s="116"/>
      <c r="G128" s="116"/>
      <c r="H128" s="116"/>
      <c r="I128" s="116"/>
    </row>
    <row r="129" spans="3:9" s="126" customFormat="1" ht="20.25" x14ac:dyDescent="0.3">
      <c r="C129" s="116"/>
      <c r="D129" s="116"/>
      <c r="E129" s="116"/>
      <c r="F129" s="116"/>
      <c r="G129" s="116"/>
      <c r="H129" s="116"/>
      <c r="I129" s="116"/>
    </row>
    <row r="130" spans="3:9" s="126" customFormat="1" ht="20.25" x14ac:dyDescent="0.3">
      <c r="C130" s="116"/>
      <c r="D130" s="116"/>
      <c r="E130" s="116"/>
      <c r="F130" s="116"/>
      <c r="G130" s="116"/>
      <c r="H130" s="116"/>
      <c r="I130" s="116"/>
    </row>
    <row r="131" spans="3:9" s="126" customFormat="1" ht="20.25" x14ac:dyDescent="0.3">
      <c r="C131" s="116"/>
      <c r="D131" s="116"/>
      <c r="E131" s="116"/>
      <c r="F131" s="116"/>
      <c r="G131" s="116"/>
      <c r="H131" s="116"/>
      <c r="I131" s="116"/>
    </row>
    <row r="132" spans="3:9" s="126" customFormat="1" ht="20.25" x14ac:dyDescent="0.3">
      <c r="C132" s="116"/>
      <c r="D132" s="116"/>
      <c r="E132" s="116"/>
      <c r="F132" s="116"/>
      <c r="G132" s="116"/>
      <c r="H132" s="116"/>
      <c r="I132" s="116"/>
    </row>
    <row r="133" spans="3:9" s="126" customFormat="1" ht="20.25" x14ac:dyDescent="0.3">
      <c r="C133" s="116"/>
      <c r="D133" s="116"/>
      <c r="E133" s="116"/>
      <c r="F133" s="116"/>
      <c r="G133" s="116"/>
      <c r="H133" s="116"/>
      <c r="I133" s="116"/>
    </row>
    <row r="134" spans="3:9" s="126" customFormat="1" ht="20.25" x14ac:dyDescent="0.3">
      <c r="C134" s="116"/>
      <c r="D134" s="116"/>
      <c r="E134" s="116"/>
      <c r="F134" s="116"/>
      <c r="G134" s="116"/>
      <c r="H134" s="116"/>
      <c r="I134" s="116"/>
    </row>
    <row r="135" spans="3:9" s="126" customFormat="1" ht="20.25" x14ac:dyDescent="0.3">
      <c r="C135" s="116"/>
      <c r="D135" s="116"/>
      <c r="E135" s="116"/>
      <c r="F135" s="116"/>
      <c r="G135" s="116"/>
      <c r="H135" s="116"/>
      <c r="I135" s="116"/>
    </row>
    <row r="136" spans="3:9" s="126" customFormat="1" x14ac:dyDescent="0.2"/>
    <row r="137" spans="3:9" s="126" customFormat="1" x14ac:dyDescent="0.2"/>
    <row r="138" spans="3:9" s="126" customFormat="1" x14ac:dyDescent="0.2"/>
    <row r="139" spans="3:9" s="126" customFormat="1" ht="27" x14ac:dyDescent="0.35">
      <c r="C139" s="114"/>
      <c r="D139" s="115"/>
      <c r="E139" s="115"/>
      <c r="F139" s="115"/>
      <c r="G139" s="116"/>
      <c r="H139" s="116"/>
      <c r="I139" s="116"/>
    </row>
    <row r="140" spans="3:9" s="126" customFormat="1" ht="20.25" x14ac:dyDescent="0.3">
      <c r="C140" s="118"/>
      <c r="D140" s="116"/>
      <c r="E140" s="116"/>
      <c r="F140" s="116"/>
      <c r="G140" s="116"/>
      <c r="H140" s="116"/>
      <c r="I140" s="116"/>
    </row>
    <row r="141" spans="3:9" s="126" customFormat="1" ht="20.25" x14ac:dyDescent="0.3">
      <c r="C141" s="116"/>
      <c r="D141" s="116"/>
      <c r="E141" s="116"/>
      <c r="F141" s="116"/>
      <c r="G141" s="116"/>
      <c r="H141" s="116"/>
      <c r="I141" s="116"/>
    </row>
    <row r="142" spans="3:9" s="126" customFormat="1" ht="20.25" x14ac:dyDescent="0.3">
      <c r="C142" s="116"/>
      <c r="D142" s="164"/>
      <c r="E142" s="116"/>
      <c r="F142" s="116"/>
      <c r="G142" s="116"/>
      <c r="H142" s="116"/>
      <c r="I142" s="116"/>
    </row>
    <row r="143" spans="3:9" s="126" customFormat="1" ht="20.25" x14ac:dyDescent="0.3">
      <c r="C143" s="116"/>
      <c r="D143" s="164"/>
      <c r="E143" s="118"/>
      <c r="F143" s="116"/>
      <c r="G143" s="116"/>
      <c r="H143" s="116"/>
      <c r="I143" s="116"/>
    </row>
    <row r="144" spans="3:9" s="126" customFormat="1" ht="20.25" x14ac:dyDescent="0.3">
      <c r="C144" s="116"/>
      <c r="D144" s="164"/>
      <c r="E144" s="116"/>
      <c r="F144" s="116"/>
      <c r="G144" s="116"/>
      <c r="H144" s="116"/>
      <c r="I144" s="116"/>
    </row>
    <row r="145" spans="3:9" s="126" customFormat="1" ht="20.25" x14ac:dyDescent="0.3">
      <c r="C145" s="116"/>
      <c r="D145" s="116"/>
      <c r="E145" s="116"/>
      <c r="F145" s="116"/>
      <c r="G145" s="116"/>
      <c r="H145" s="116"/>
      <c r="I145" s="116"/>
    </row>
    <row r="146" spans="3:9" s="126" customFormat="1" ht="20.25" x14ac:dyDescent="0.3">
      <c r="C146" s="116"/>
      <c r="D146" s="116"/>
      <c r="E146" s="116"/>
      <c r="F146" s="116"/>
      <c r="G146" s="116"/>
      <c r="H146" s="116"/>
      <c r="I146" s="116"/>
    </row>
    <row r="147" spans="3:9" s="126" customFormat="1" ht="23.25" x14ac:dyDescent="0.35">
      <c r="C147" s="116"/>
      <c r="D147" s="120"/>
      <c r="E147" s="119"/>
      <c r="G147" s="116"/>
      <c r="H147" s="116"/>
      <c r="I147" s="116"/>
    </row>
    <row r="148" spans="3:9" s="126" customFormat="1" ht="23.25" x14ac:dyDescent="0.35">
      <c r="C148" s="116"/>
      <c r="D148" s="116"/>
      <c r="E148" s="119"/>
      <c r="F148" s="119"/>
      <c r="G148" s="116"/>
      <c r="H148" s="116"/>
      <c r="I148" s="116"/>
    </row>
    <row r="149" spans="3:9" s="126" customFormat="1" ht="20.25" x14ac:dyDescent="0.3">
      <c r="C149" s="116"/>
      <c r="D149" s="116"/>
      <c r="E149" s="116"/>
      <c r="F149" s="116"/>
      <c r="G149" s="116"/>
      <c r="H149" s="116"/>
      <c r="I149" s="116"/>
    </row>
    <row r="150" spans="3:9" s="126" customFormat="1" ht="20.25" x14ac:dyDescent="0.3">
      <c r="C150" s="116"/>
      <c r="D150" s="116"/>
      <c r="E150" s="116"/>
      <c r="F150" s="116"/>
      <c r="G150" s="116"/>
      <c r="H150" s="116"/>
      <c r="I150" s="116"/>
    </row>
    <row r="151" spans="3:9" s="126" customFormat="1" ht="20.25" x14ac:dyDescent="0.3">
      <c r="C151" s="116"/>
      <c r="D151" s="116"/>
      <c r="E151" s="116"/>
      <c r="F151" s="116"/>
      <c r="G151" s="116"/>
      <c r="H151" s="116"/>
      <c r="I151" s="116"/>
    </row>
    <row r="152" spans="3:9" s="126" customFormat="1" ht="20.25" x14ac:dyDescent="0.3">
      <c r="C152" s="116"/>
      <c r="D152" s="116"/>
      <c r="E152" s="116"/>
      <c r="F152" s="116"/>
      <c r="G152" s="116"/>
      <c r="H152" s="116"/>
      <c r="I152" s="116"/>
    </row>
    <row r="153" spans="3:9" s="126" customFormat="1" ht="20.25" x14ac:dyDescent="0.3">
      <c r="C153" s="116"/>
      <c r="D153" s="116"/>
      <c r="E153" s="118"/>
      <c r="F153" s="118"/>
      <c r="G153" s="118"/>
      <c r="H153" s="116"/>
      <c r="I153" s="116"/>
    </row>
    <row r="154" spans="3:9" s="126" customFormat="1" ht="20.25" x14ac:dyDescent="0.3">
      <c r="C154" s="116"/>
      <c r="D154" s="116"/>
      <c r="E154" s="116"/>
      <c r="F154" s="124"/>
      <c r="G154" s="116"/>
      <c r="H154" s="116"/>
      <c r="I154" s="116"/>
    </row>
    <row r="155" spans="3:9" s="126" customFormat="1" ht="20.25" x14ac:dyDescent="0.3">
      <c r="C155" s="116"/>
      <c r="D155" s="116"/>
      <c r="E155" s="116"/>
      <c r="F155" s="124"/>
      <c r="G155" s="116"/>
      <c r="H155" s="116"/>
      <c r="I155" s="116"/>
    </row>
    <row r="156" spans="3:9" s="126" customFormat="1" ht="20.25" x14ac:dyDescent="0.3">
      <c r="C156" s="116"/>
      <c r="D156" s="116"/>
      <c r="E156" s="116"/>
      <c r="F156" s="124"/>
      <c r="G156" s="116"/>
      <c r="H156" s="116"/>
      <c r="I156" s="116"/>
    </row>
    <row r="157" spans="3:9" s="126" customFormat="1" ht="20.25" x14ac:dyDescent="0.3">
      <c r="C157" s="116"/>
      <c r="D157" s="116"/>
      <c r="E157" s="116"/>
      <c r="F157" s="124"/>
      <c r="G157" s="116"/>
      <c r="H157" s="116"/>
      <c r="I157" s="116"/>
    </row>
    <row r="158" spans="3:9" s="126" customFormat="1" ht="20.25" x14ac:dyDescent="0.3">
      <c r="C158" s="116"/>
      <c r="D158" s="116"/>
      <c r="E158" s="116"/>
      <c r="F158" s="124"/>
      <c r="G158" s="116"/>
      <c r="H158" s="116"/>
      <c r="I158" s="116"/>
    </row>
    <row r="159" spans="3:9" s="126" customFormat="1" ht="20.25" x14ac:dyDescent="0.3">
      <c r="C159" s="116"/>
      <c r="D159" s="116"/>
      <c r="E159" s="116"/>
      <c r="F159" s="124"/>
      <c r="G159" s="116"/>
      <c r="H159" s="116"/>
      <c r="I159" s="116"/>
    </row>
    <row r="160" spans="3:9" s="126" customFormat="1" ht="20.25" x14ac:dyDescent="0.3">
      <c r="C160" s="116"/>
      <c r="D160" s="116"/>
      <c r="E160" s="116"/>
      <c r="F160" s="124"/>
      <c r="G160" s="116"/>
      <c r="H160" s="116"/>
      <c r="I160" s="116"/>
    </row>
    <row r="161" spans="3:9" s="126" customFormat="1" ht="20.25" x14ac:dyDescent="0.3">
      <c r="C161" s="116"/>
      <c r="D161" s="116"/>
      <c r="E161" s="116"/>
      <c r="F161" s="124"/>
      <c r="G161" s="116"/>
      <c r="H161" s="116"/>
      <c r="I161" s="116"/>
    </row>
    <row r="162" spans="3:9" s="126" customFormat="1" ht="20.25" x14ac:dyDescent="0.3">
      <c r="C162" s="116"/>
      <c r="D162" s="116"/>
      <c r="E162" s="116"/>
      <c r="F162" s="116"/>
      <c r="G162" s="116"/>
      <c r="H162" s="116"/>
      <c r="I162" s="116"/>
    </row>
    <row r="163" spans="3:9" s="126" customFormat="1" ht="20.25" x14ac:dyDescent="0.3">
      <c r="C163" s="116"/>
      <c r="D163" s="116"/>
      <c r="E163" s="116"/>
      <c r="F163" s="116"/>
      <c r="G163" s="116"/>
      <c r="H163" s="116"/>
      <c r="I163" s="116"/>
    </row>
    <row r="164" spans="3:9" s="126" customFormat="1" ht="20.25" x14ac:dyDescent="0.3">
      <c r="C164" s="116"/>
      <c r="D164" s="116"/>
      <c r="E164" s="116"/>
      <c r="F164" s="116"/>
      <c r="G164" s="116"/>
      <c r="H164" s="116"/>
      <c r="I164" s="116"/>
    </row>
    <row r="165" spans="3:9" s="126" customFormat="1" ht="20.25" x14ac:dyDescent="0.3">
      <c r="C165" s="116"/>
      <c r="D165" s="116"/>
      <c r="E165" s="116"/>
      <c r="F165" s="116"/>
      <c r="G165" s="116"/>
      <c r="H165" s="116"/>
      <c r="I165" s="116"/>
    </row>
    <row r="166" spans="3:9" s="126" customFormat="1" ht="20.25" x14ac:dyDescent="0.3">
      <c r="C166" s="116"/>
      <c r="D166" s="116"/>
      <c r="E166" s="116"/>
      <c r="F166" s="116"/>
      <c r="G166" s="116"/>
      <c r="H166" s="116"/>
      <c r="I166" s="116"/>
    </row>
    <row r="167" spans="3:9" s="126" customFormat="1" ht="20.25" x14ac:dyDescent="0.3">
      <c r="C167" s="116"/>
      <c r="D167" s="116"/>
      <c r="E167" s="116"/>
      <c r="F167" s="116"/>
      <c r="G167" s="116"/>
      <c r="H167" s="116"/>
      <c r="I167" s="116"/>
    </row>
    <row r="168" spans="3:9" s="126" customFormat="1" ht="20.25" x14ac:dyDescent="0.3">
      <c r="C168" s="116"/>
      <c r="D168" s="116"/>
      <c r="E168" s="116"/>
      <c r="F168" s="116"/>
      <c r="G168" s="116"/>
      <c r="H168" s="116"/>
      <c r="I168" s="116"/>
    </row>
    <row r="169" spans="3:9" s="126" customFormat="1" ht="20.25" x14ac:dyDescent="0.3">
      <c r="C169" s="116"/>
      <c r="D169" s="116"/>
      <c r="E169" s="116"/>
      <c r="F169" s="116"/>
      <c r="G169" s="116"/>
      <c r="H169" s="116"/>
      <c r="I169" s="116"/>
    </row>
    <row r="170" spans="3:9" s="126" customFormat="1" x14ac:dyDescent="0.2"/>
    <row r="171" spans="3:9" s="126" customFormat="1" x14ac:dyDescent="0.2"/>
    <row r="172" spans="3:9" s="126" customFormat="1" x14ac:dyDescent="0.2"/>
    <row r="173" spans="3:9" s="126" customFormat="1" ht="27" x14ac:dyDescent="0.35">
      <c r="C173" s="114"/>
      <c r="D173" s="115"/>
      <c r="E173" s="115"/>
      <c r="F173" s="115"/>
      <c r="G173" s="116"/>
      <c r="H173" s="116"/>
      <c r="I173" s="116"/>
    </row>
    <row r="174" spans="3:9" s="126" customFormat="1" ht="20.25" x14ac:dyDescent="0.3">
      <c r="C174" s="118"/>
      <c r="D174" s="116"/>
      <c r="E174" s="116"/>
      <c r="F174" s="116"/>
      <c r="G174" s="116"/>
      <c r="H174" s="116"/>
      <c r="I174" s="116"/>
    </row>
    <row r="175" spans="3:9" s="126" customFormat="1" ht="20.25" x14ac:dyDescent="0.3">
      <c r="C175" s="116"/>
      <c r="D175" s="116"/>
      <c r="E175" s="116"/>
      <c r="F175" s="116"/>
      <c r="G175" s="116"/>
      <c r="H175" s="116"/>
      <c r="I175" s="116"/>
    </row>
    <row r="176" spans="3:9" s="126" customFormat="1" ht="20.25" x14ac:dyDescent="0.3">
      <c r="C176" s="116"/>
      <c r="D176" s="164"/>
      <c r="E176" s="116"/>
      <c r="F176" s="116"/>
      <c r="G176" s="116"/>
      <c r="H176" s="116"/>
      <c r="I176" s="116"/>
    </row>
    <row r="177" spans="3:9" s="126" customFormat="1" ht="20.25" x14ac:dyDescent="0.3">
      <c r="C177" s="116"/>
      <c r="D177" s="164"/>
      <c r="E177" s="118"/>
      <c r="F177" s="116"/>
      <c r="G177" s="116"/>
      <c r="H177" s="116"/>
      <c r="I177" s="116"/>
    </row>
    <row r="178" spans="3:9" s="126" customFormat="1" ht="20.25" x14ac:dyDescent="0.3">
      <c r="C178" s="116"/>
      <c r="D178" s="164"/>
      <c r="E178" s="116"/>
      <c r="F178" s="116"/>
      <c r="G178" s="116"/>
      <c r="H178" s="116"/>
      <c r="I178" s="116"/>
    </row>
    <row r="179" spans="3:9" s="126" customFormat="1" ht="20.25" x14ac:dyDescent="0.3">
      <c r="C179" s="116"/>
      <c r="D179" s="116"/>
      <c r="E179" s="116"/>
      <c r="F179" s="116"/>
      <c r="G179" s="116"/>
      <c r="H179" s="116"/>
      <c r="I179" s="116"/>
    </row>
    <row r="180" spans="3:9" s="126" customFormat="1" ht="20.25" x14ac:dyDescent="0.3">
      <c r="C180" s="116"/>
      <c r="D180" s="116"/>
      <c r="E180" s="116"/>
      <c r="F180" s="116"/>
      <c r="G180" s="116"/>
      <c r="H180" s="116"/>
      <c r="I180" s="116"/>
    </row>
    <row r="181" spans="3:9" s="126" customFormat="1" ht="23.25" x14ac:dyDescent="0.35">
      <c r="C181" s="116"/>
      <c r="D181" s="120"/>
      <c r="E181" s="119"/>
      <c r="G181" s="116"/>
      <c r="H181" s="116"/>
      <c r="I181" s="116"/>
    </row>
    <row r="182" spans="3:9" s="126" customFormat="1" ht="23.25" x14ac:dyDescent="0.35">
      <c r="C182" s="116"/>
      <c r="D182" s="116"/>
      <c r="E182" s="119"/>
      <c r="F182" s="119"/>
      <c r="G182" s="116"/>
      <c r="H182" s="116"/>
      <c r="I182" s="116"/>
    </row>
    <row r="183" spans="3:9" s="126" customFormat="1" ht="20.25" x14ac:dyDescent="0.3">
      <c r="C183" s="116"/>
      <c r="D183" s="116"/>
      <c r="E183" s="116"/>
      <c r="F183" s="116"/>
      <c r="G183" s="116"/>
      <c r="H183" s="116"/>
      <c r="I183" s="116"/>
    </row>
    <row r="184" spans="3:9" s="126" customFormat="1" ht="20.25" x14ac:dyDescent="0.3">
      <c r="C184" s="116"/>
      <c r="D184" s="116"/>
      <c r="E184" s="116"/>
      <c r="F184" s="116"/>
      <c r="G184" s="116"/>
      <c r="H184" s="116"/>
      <c r="I184" s="116"/>
    </row>
    <row r="185" spans="3:9" s="126" customFormat="1" ht="20.25" x14ac:dyDescent="0.3">
      <c r="C185" s="116"/>
      <c r="D185" s="116"/>
      <c r="E185" s="116"/>
      <c r="F185" s="116"/>
      <c r="G185" s="116"/>
      <c r="H185" s="116"/>
      <c r="I185" s="116"/>
    </row>
    <row r="186" spans="3:9" s="126" customFormat="1" ht="20.25" x14ac:dyDescent="0.3">
      <c r="C186" s="116"/>
      <c r="D186" s="116"/>
      <c r="E186" s="116"/>
      <c r="F186" s="116"/>
      <c r="G186" s="116"/>
      <c r="H186" s="116"/>
      <c r="I186" s="116"/>
    </row>
    <row r="187" spans="3:9" s="126" customFormat="1" x14ac:dyDescent="0.2"/>
    <row r="188" spans="3:9" s="126" customFormat="1" x14ac:dyDescent="0.2"/>
    <row r="189" spans="3:9" s="126" customFormat="1" x14ac:dyDescent="0.2"/>
    <row r="190" spans="3:9" s="126" customFormat="1" x14ac:dyDescent="0.2"/>
    <row r="191" spans="3:9" s="126" customFormat="1" x14ac:dyDescent="0.2"/>
    <row r="192" spans="3:9" s="126" customFormat="1" x14ac:dyDescent="0.2"/>
    <row r="193" s="126" customFormat="1" x14ac:dyDescent="0.2"/>
    <row r="194" s="126" customFormat="1" x14ac:dyDescent="0.2"/>
    <row r="195" s="126" customFormat="1" x14ac:dyDescent="0.2"/>
    <row r="196" s="126" customFormat="1" x14ac:dyDescent="0.2"/>
    <row r="197" s="126" customFormat="1" x14ac:dyDescent="0.2"/>
    <row r="198" s="126" customFormat="1" x14ac:dyDescent="0.2"/>
    <row r="199" s="126" customFormat="1" x14ac:dyDescent="0.2"/>
    <row r="200" s="126" customFormat="1" x14ac:dyDescent="0.2"/>
    <row r="201" s="126" customFormat="1" x14ac:dyDescent="0.2"/>
    <row r="202" s="126" customFormat="1" x14ac:dyDescent="0.2"/>
    <row r="203" s="126" customFormat="1" x14ac:dyDescent="0.2"/>
    <row r="204" s="126" customFormat="1" x14ac:dyDescent="0.2"/>
    <row r="205" s="126" customFormat="1" x14ac:dyDescent="0.2"/>
    <row r="206" s="126" customFormat="1" x14ac:dyDescent="0.2"/>
    <row r="207" s="126" customFormat="1" x14ac:dyDescent="0.2"/>
    <row r="208" s="126" customFormat="1" x14ac:dyDescent="0.2"/>
    <row r="209" s="126" customFormat="1" x14ac:dyDescent="0.2"/>
    <row r="210" s="126" customFormat="1" x14ac:dyDescent="0.2"/>
    <row r="211" s="126" customFormat="1" x14ac:dyDescent="0.2"/>
    <row r="212" s="126" customFormat="1" x14ac:dyDescent="0.2"/>
    <row r="213" s="126" customFormat="1" x14ac:dyDescent="0.2"/>
    <row r="214" s="126" customFormat="1" x14ac:dyDescent="0.2"/>
    <row r="215" s="126" customFormat="1" x14ac:dyDescent="0.2"/>
    <row r="216" s="126" customFormat="1" x14ac:dyDescent="0.2"/>
    <row r="217" s="126" customFormat="1" x14ac:dyDescent="0.2"/>
    <row r="218" s="126" customFormat="1" x14ac:dyDescent="0.2"/>
    <row r="219" s="126" customFormat="1" x14ac:dyDescent="0.2"/>
    <row r="220" s="126" customFormat="1" x14ac:dyDescent="0.2"/>
    <row r="221" s="126" customFormat="1" x14ac:dyDescent="0.2"/>
    <row r="222" s="126" customFormat="1" x14ac:dyDescent="0.2"/>
    <row r="223" s="126" customFormat="1" x14ac:dyDescent="0.2"/>
    <row r="224" s="126" customFormat="1" x14ac:dyDescent="0.2"/>
    <row r="225" s="126" customFormat="1" x14ac:dyDescent="0.2"/>
    <row r="226" s="126" customFormat="1" x14ac:dyDescent="0.2"/>
    <row r="227" s="126" customFormat="1" x14ac:dyDescent="0.2"/>
    <row r="228" s="126" customFormat="1" x14ac:dyDescent="0.2"/>
    <row r="229" s="126" customFormat="1" x14ac:dyDescent="0.2"/>
    <row r="230" s="126" customFormat="1" x14ac:dyDescent="0.2"/>
    <row r="231" s="126" customFormat="1" x14ac:dyDescent="0.2"/>
    <row r="232" s="126" customFormat="1" x14ac:dyDescent="0.2"/>
    <row r="233" s="126" customFormat="1" x14ac:dyDescent="0.2"/>
    <row r="234" s="126" customFormat="1" x14ac:dyDescent="0.2"/>
    <row r="235" s="126" customFormat="1" x14ac:dyDescent="0.2"/>
    <row r="236" s="126" customFormat="1" x14ac:dyDescent="0.2"/>
    <row r="237" s="126" customFormat="1" x14ac:dyDescent="0.2"/>
    <row r="238" s="126" customFormat="1" x14ac:dyDescent="0.2"/>
    <row r="239" s="126" customFormat="1" x14ac:dyDescent="0.2"/>
    <row r="240" s="126" customFormat="1" x14ac:dyDescent="0.2"/>
    <row r="241" s="126" customFormat="1" x14ac:dyDescent="0.2"/>
    <row r="242" s="126" customFormat="1" x14ac:dyDescent="0.2"/>
    <row r="243" s="126" customFormat="1" x14ac:dyDescent="0.2"/>
    <row r="244" s="126" customFormat="1" x14ac:dyDescent="0.2"/>
    <row r="245" s="126" customFormat="1" x14ac:dyDescent="0.2"/>
    <row r="246" s="126" customFormat="1" x14ac:dyDescent="0.2"/>
    <row r="247" s="126" customFormat="1" x14ac:dyDescent="0.2"/>
    <row r="248" s="126" customFormat="1" x14ac:dyDescent="0.2"/>
    <row r="249" s="126" customFormat="1" x14ac:dyDescent="0.2"/>
    <row r="250" s="126" customFormat="1" x14ac:dyDescent="0.2"/>
    <row r="251" s="126" customFormat="1" x14ac:dyDescent="0.2"/>
    <row r="252" s="126" customFormat="1" x14ac:dyDescent="0.2"/>
    <row r="253" s="126" customFormat="1" x14ac:dyDescent="0.2"/>
    <row r="254" s="126" customFormat="1" x14ac:dyDescent="0.2"/>
    <row r="255" s="126" customFormat="1" x14ac:dyDescent="0.2"/>
    <row r="256" s="126" customFormat="1" x14ac:dyDescent="0.2"/>
    <row r="257" s="126" customFormat="1" x14ac:dyDescent="0.2"/>
    <row r="258" s="126" customFormat="1" x14ac:dyDescent="0.2"/>
    <row r="259" s="126" customFormat="1" x14ac:dyDescent="0.2"/>
    <row r="260" s="126" customFormat="1" x14ac:dyDescent="0.2"/>
    <row r="261" s="126" customFormat="1" x14ac:dyDescent="0.2"/>
    <row r="262" s="126" customFormat="1" x14ac:dyDescent="0.2"/>
    <row r="263" s="126" customFormat="1" x14ac:dyDescent="0.2"/>
    <row r="264" s="126" customFormat="1" x14ac:dyDescent="0.2"/>
    <row r="265" s="126" customFormat="1" x14ac:dyDescent="0.2"/>
    <row r="266" s="126" customFormat="1" x14ac:dyDescent="0.2"/>
    <row r="267" s="126" customFormat="1" x14ac:dyDescent="0.2"/>
    <row r="268" s="126" customFormat="1" x14ac:dyDescent="0.2"/>
    <row r="269" s="126" customFormat="1" x14ac:dyDescent="0.2"/>
    <row r="270" s="126" customFormat="1" x14ac:dyDescent="0.2"/>
    <row r="271" s="126" customFormat="1" x14ac:dyDescent="0.2"/>
    <row r="272" s="126" customFormat="1" x14ac:dyDescent="0.2"/>
    <row r="273" s="126" customFormat="1" x14ac:dyDescent="0.2"/>
    <row r="274" s="126" customFormat="1" x14ac:dyDescent="0.2"/>
    <row r="275" s="126" customFormat="1" x14ac:dyDescent="0.2"/>
    <row r="276" s="126" customFormat="1" x14ac:dyDescent="0.2"/>
    <row r="277" s="126" customFormat="1" x14ac:dyDescent="0.2"/>
    <row r="278" s="126" customFormat="1" x14ac:dyDescent="0.2"/>
    <row r="279" s="126" customFormat="1" x14ac:dyDescent="0.2"/>
    <row r="280" s="126" customFormat="1" x14ac:dyDescent="0.2"/>
    <row r="281" s="126" customFormat="1" x14ac:dyDescent="0.2"/>
    <row r="282" s="126" customFormat="1" x14ac:dyDescent="0.2"/>
    <row r="283" s="126" customFormat="1" x14ac:dyDescent="0.2"/>
    <row r="284" s="126" customFormat="1" x14ac:dyDescent="0.2"/>
    <row r="285" s="126" customFormat="1" x14ac:dyDescent="0.2"/>
    <row r="286" s="126" customFormat="1" x14ac:dyDescent="0.2"/>
    <row r="287" s="126" customFormat="1" x14ac:dyDescent="0.2"/>
    <row r="288" s="126" customFormat="1" x14ac:dyDescent="0.2"/>
    <row r="289" s="126" customFormat="1" x14ac:dyDescent="0.2"/>
    <row r="290" s="126" customFormat="1" x14ac:dyDescent="0.2"/>
    <row r="291" s="126" customFormat="1" x14ac:dyDescent="0.2"/>
    <row r="292" s="126" customFormat="1" x14ac:dyDescent="0.2"/>
    <row r="293" s="126" customFormat="1" x14ac:dyDescent="0.2"/>
    <row r="294" s="126" customFormat="1" x14ac:dyDescent="0.2"/>
    <row r="295" s="126" customFormat="1" x14ac:dyDescent="0.2"/>
    <row r="296" s="126" customFormat="1" x14ac:dyDescent="0.2"/>
    <row r="297" s="126" customFormat="1" x14ac:dyDescent="0.2"/>
    <row r="298" s="126" customFormat="1" x14ac:dyDescent="0.2"/>
    <row r="299" s="126" customFormat="1" x14ac:dyDescent="0.2"/>
    <row r="300" s="126" customFormat="1" x14ac:dyDescent="0.2"/>
    <row r="301" s="126" customFormat="1" x14ac:dyDescent="0.2"/>
    <row r="302" s="126" customFormat="1" x14ac:dyDescent="0.2"/>
    <row r="303" s="126" customFormat="1" x14ac:dyDescent="0.2"/>
    <row r="304" s="126" customFormat="1" x14ac:dyDescent="0.2"/>
    <row r="305" s="126" customFormat="1" x14ac:dyDescent="0.2"/>
    <row r="306" s="126" customFormat="1" x14ac:dyDescent="0.2"/>
    <row r="307" s="126" customFormat="1" x14ac:dyDescent="0.2"/>
    <row r="308" s="126" customFormat="1" x14ac:dyDescent="0.2"/>
    <row r="309" s="126" customFormat="1" x14ac:dyDescent="0.2"/>
    <row r="310" s="126" customFormat="1" x14ac:dyDescent="0.2"/>
    <row r="311" s="126" customFormat="1" x14ac:dyDescent="0.2"/>
    <row r="312" s="126" customFormat="1" x14ac:dyDescent="0.2"/>
    <row r="313" s="126" customFormat="1" x14ac:dyDescent="0.2"/>
    <row r="314" s="126" customFormat="1" x14ac:dyDescent="0.2"/>
    <row r="315" s="126" customFormat="1" x14ac:dyDescent="0.2"/>
    <row r="316" s="126" customFormat="1" x14ac:dyDescent="0.2"/>
    <row r="317" s="126" customFormat="1" x14ac:dyDescent="0.2"/>
    <row r="318" s="126" customFormat="1" x14ac:dyDescent="0.2"/>
    <row r="319" s="126" customFormat="1" x14ac:dyDescent="0.2"/>
    <row r="320" s="126" customFormat="1" x14ac:dyDescent="0.2"/>
    <row r="321" s="126" customFormat="1" x14ac:dyDescent="0.2"/>
    <row r="322" s="126" customFormat="1" x14ac:dyDescent="0.2"/>
    <row r="323" s="126" customFormat="1" x14ac:dyDescent="0.2"/>
    <row r="324" s="126" customFormat="1" x14ac:dyDescent="0.2"/>
    <row r="325" s="126" customFormat="1" x14ac:dyDescent="0.2"/>
    <row r="326" s="126" customFormat="1" x14ac:dyDescent="0.2"/>
    <row r="327" s="126" customFormat="1" x14ac:dyDescent="0.2"/>
    <row r="328" s="126" customFormat="1" x14ac:dyDescent="0.2"/>
    <row r="329" s="126" customFormat="1" x14ac:dyDescent="0.2"/>
    <row r="330" s="126" customFormat="1" x14ac:dyDescent="0.2"/>
    <row r="331" s="126" customFormat="1" x14ac:dyDescent="0.2"/>
    <row r="332" s="126" customFormat="1" x14ac:dyDescent="0.2"/>
    <row r="333" s="126" customFormat="1" x14ac:dyDescent="0.2"/>
    <row r="334" s="126" customFormat="1" x14ac:dyDescent="0.2"/>
    <row r="335" s="126" customFormat="1" x14ac:dyDescent="0.2"/>
    <row r="336" s="126" customFormat="1" x14ac:dyDescent="0.2"/>
    <row r="337" s="126" customFormat="1" x14ac:dyDescent="0.2"/>
    <row r="338" s="126" customFormat="1" x14ac:dyDescent="0.2"/>
    <row r="339" s="126" customFormat="1" x14ac:dyDescent="0.2"/>
    <row r="340" s="126" customFormat="1" x14ac:dyDescent="0.2"/>
    <row r="341" s="126" customFormat="1" x14ac:dyDescent="0.2"/>
    <row r="342" s="126" customFormat="1" x14ac:dyDescent="0.2"/>
    <row r="343" s="126" customFormat="1" x14ac:dyDescent="0.2"/>
    <row r="344" s="126" customFormat="1" x14ac:dyDescent="0.2"/>
    <row r="345" s="126" customFormat="1" x14ac:dyDescent="0.2"/>
    <row r="346" s="126" customFormat="1" x14ac:dyDescent="0.2"/>
    <row r="347" s="126" customFormat="1" x14ac:dyDescent="0.2"/>
    <row r="348" s="126" customFormat="1" x14ac:dyDescent="0.2"/>
    <row r="349" s="126" customFormat="1" x14ac:dyDescent="0.2"/>
    <row r="350" s="126" customFormat="1" x14ac:dyDescent="0.2"/>
    <row r="351" s="126" customFormat="1" x14ac:dyDescent="0.2"/>
    <row r="352" s="126" customFormat="1" x14ac:dyDescent="0.2"/>
    <row r="353" s="126" customFormat="1" x14ac:dyDescent="0.2"/>
    <row r="354" s="126" customFormat="1" x14ac:dyDescent="0.2"/>
    <row r="355" s="126" customFormat="1" x14ac:dyDescent="0.2"/>
    <row r="356" s="126" customFormat="1" x14ac:dyDescent="0.2"/>
    <row r="357" s="126" customFormat="1" x14ac:dyDescent="0.2"/>
    <row r="358" s="126" customFormat="1" x14ac:dyDescent="0.2"/>
    <row r="359" s="126" customFormat="1" x14ac:dyDescent="0.2"/>
    <row r="360" s="126" customFormat="1" x14ac:dyDescent="0.2"/>
    <row r="361" s="126" customFormat="1" x14ac:dyDescent="0.2"/>
    <row r="362" s="126" customFormat="1" x14ac:dyDescent="0.2"/>
    <row r="363" s="126" customFormat="1" x14ac:dyDescent="0.2"/>
    <row r="364" s="126" customFormat="1" x14ac:dyDescent="0.2"/>
    <row r="365" s="126" customFormat="1" x14ac:dyDescent="0.2"/>
    <row r="366" s="126" customFormat="1" x14ac:dyDescent="0.2"/>
    <row r="367" s="126" customFormat="1" x14ac:dyDescent="0.2"/>
    <row r="368" s="126" customFormat="1" x14ac:dyDescent="0.2"/>
    <row r="369" s="126" customFormat="1" x14ac:dyDescent="0.2"/>
    <row r="370" s="126" customFormat="1" x14ac:dyDescent="0.2"/>
    <row r="371" s="126" customFormat="1" x14ac:dyDescent="0.2"/>
    <row r="372" s="126" customFormat="1" x14ac:dyDescent="0.2"/>
    <row r="373" s="126" customFormat="1" x14ac:dyDescent="0.2"/>
    <row r="374" s="126" customFormat="1" x14ac:dyDescent="0.2"/>
    <row r="375" s="126" customFormat="1" x14ac:dyDescent="0.2"/>
    <row r="376" s="126" customFormat="1" x14ac:dyDescent="0.2"/>
    <row r="377" s="126" customFormat="1" x14ac:dyDescent="0.2"/>
    <row r="378" s="126" customFormat="1" x14ac:dyDescent="0.2"/>
    <row r="379" s="126" customFormat="1" x14ac:dyDescent="0.2"/>
    <row r="380" s="126" customFormat="1" x14ac:dyDescent="0.2"/>
    <row r="381" s="126" customFormat="1" x14ac:dyDescent="0.2"/>
    <row r="382" s="126" customFormat="1" x14ac:dyDescent="0.2"/>
    <row r="383" s="126" customFormat="1" x14ac:dyDescent="0.2"/>
    <row r="384" s="126" customFormat="1" x14ac:dyDescent="0.2"/>
    <row r="385" s="126" customFormat="1" x14ac:dyDescent="0.2"/>
    <row r="386" s="126" customFormat="1" x14ac:dyDescent="0.2"/>
    <row r="387" s="126" customFormat="1" x14ac:dyDescent="0.2"/>
    <row r="388" s="126" customFormat="1" x14ac:dyDescent="0.2"/>
    <row r="389" s="126" customFormat="1" x14ac:dyDescent="0.2"/>
    <row r="390" s="126" customFormat="1" x14ac:dyDescent="0.2"/>
    <row r="391" s="126" customFormat="1" x14ac:dyDescent="0.2"/>
    <row r="392" s="126" customFormat="1" x14ac:dyDescent="0.2"/>
    <row r="393" s="126" customFormat="1" x14ac:dyDescent="0.2"/>
    <row r="394" s="126" customFormat="1" x14ac:dyDescent="0.2"/>
    <row r="395" s="126" customFormat="1" x14ac:dyDescent="0.2"/>
    <row r="396" s="126" customFormat="1" x14ac:dyDescent="0.2"/>
    <row r="397" s="126" customFormat="1" x14ac:dyDescent="0.2"/>
    <row r="398" s="126" customFormat="1" x14ac:dyDescent="0.2"/>
    <row r="399" s="126" customFormat="1" x14ac:dyDescent="0.2"/>
    <row r="400" s="126" customFormat="1" x14ac:dyDescent="0.2"/>
    <row r="401" s="126" customFormat="1" x14ac:dyDescent="0.2"/>
    <row r="402" s="126" customFormat="1" x14ac:dyDescent="0.2"/>
    <row r="403" s="126" customFormat="1" x14ac:dyDescent="0.2"/>
    <row r="404" s="126" customFormat="1" x14ac:dyDescent="0.2"/>
    <row r="405" s="126" customFormat="1" x14ac:dyDescent="0.2"/>
    <row r="406" s="126" customFormat="1" x14ac:dyDescent="0.2"/>
    <row r="407" s="126" customFormat="1" x14ac:dyDescent="0.2"/>
    <row r="408" s="126" customFormat="1" x14ac:dyDescent="0.2"/>
    <row r="409" s="126" customFormat="1" x14ac:dyDescent="0.2"/>
    <row r="410" s="126" customFormat="1" x14ac:dyDescent="0.2"/>
    <row r="411" s="126" customFormat="1" x14ac:dyDescent="0.2"/>
    <row r="412" s="126" customFormat="1" x14ac:dyDescent="0.2"/>
    <row r="413" s="126" customFormat="1" x14ac:dyDescent="0.2"/>
    <row r="414" s="126" customFormat="1" x14ac:dyDescent="0.2"/>
    <row r="415" s="126" customFormat="1" x14ac:dyDescent="0.2"/>
    <row r="416" s="126" customFormat="1" x14ac:dyDescent="0.2"/>
    <row r="417" s="126" customFormat="1" x14ac:dyDescent="0.2"/>
    <row r="418" s="126" customFormat="1" x14ac:dyDescent="0.2"/>
    <row r="419" s="126" customFormat="1" x14ac:dyDescent="0.2"/>
    <row r="420" s="126" customFormat="1" x14ac:dyDescent="0.2"/>
    <row r="421" s="126" customFormat="1" x14ac:dyDescent="0.2"/>
    <row r="422" s="126" customFormat="1" x14ac:dyDescent="0.2"/>
    <row r="423" s="126" customFormat="1" x14ac:dyDescent="0.2"/>
    <row r="424" s="126" customFormat="1" x14ac:dyDescent="0.2"/>
    <row r="425" s="126" customFormat="1" x14ac:dyDescent="0.2"/>
    <row r="426" s="126" customFormat="1" x14ac:dyDescent="0.2"/>
    <row r="427" s="126" customFormat="1" x14ac:dyDescent="0.2"/>
    <row r="428" s="126" customFormat="1" x14ac:dyDescent="0.2"/>
    <row r="429" s="126" customFormat="1" x14ac:dyDescent="0.2"/>
    <row r="430" s="126" customFormat="1" x14ac:dyDescent="0.2"/>
    <row r="431" s="126" customFormat="1" x14ac:dyDescent="0.2"/>
    <row r="432" s="126" customFormat="1" x14ac:dyDescent="0.2"/>
    <row r="433" s="126" customFormat="1" x14ac:dyDescent="0.2"/>
    <row r="434" s="126" customFormat="1" x14ac:dyDescent="0.2"/>
    <row r="435" s="126" customFormat="1" x14ac:dyDescent="0.2"/>
    <row r="436" s="126" customFormat="1" x14ac:dyDescent="0.2"/>
    <row r="437" s="126" customFormat="1" x14ac:dyDescent="0.2"/>
    <row r="438" s="126" customFormat="1" x14ac:dyDescent="0.2"/>
    <row r="439" s="126" customFormat="1" x14ac:dyDescent="0.2"/>
    <row r="440" s="126" customFormat="1" x14ac:dyDescent="0.2"/>
    <row r="441" s="126" customFormat="1" x14ac:dyDescent="0.2"/>
    <row r="442" s="126" customFormat="1" x14ac:dyDescent="0.2"/>
    <row r="443" s="126" customFormat="1" x14ac:dyDescent="0.2"/>
    <row r="444" s="126" customFormat="1" x14ac:dyDescent="0.2"/>
    <row r="445" s="126" customFormat="1" x14ac:dyDescent="0.2"/>
    <row r="446" s="126" customFormat="1" x14ac:dyDescent="0.2"/>
    <row r="447" s="126" customFormat="1" x14ac:dyDescent="0.2"/>
    <row r="448" s="126" customFormat="1" x14ac:dyDescent="0.2"/>
    <row r="449" s="126" customFormat="1" x14ac:dyDescent="0.2"/>
    <row r="450" s="126" customFormat="1" x14ac:dyDescent="0.2"/>
    <row r="451" s="126" customFormat="1" x14ac:dyDescent="0.2"/>
    <row r="452" s="126" customFormat="1" x14ac:dyDescent="0.2"/>
    <row r="453" s="126" customFormat="1" x14ac:dyDescent="0.2"/>
    <row r="454" s="126" customFormat="1" x14ac:dyDescent="0.2"/>
    <row r="455" s="126" customFormat="1" x14ac:dyDescent="0.2"/>
    <row r="456" s="126" customFormat="1" x14ac:dyDescent="0.2"/>
    <row r="457" s="126" customFormat="1" x14ac:dyDescent="0.2"/>
    <row r="458" s="126" customFormat="1" x14ac:dyDescent="0.2"/>
    <row r="459" s="126" customFormat="1" x14ac:dyDescent="0.2"/>
    <row r="460" s="126" customFormat="1" x14ac:dyDescent="0.2"/>
    <row r="461" s="126" customFormat="1" x14ac:dyDescent="0.2"/>
    <row r="462" s="126" customFormat="1" x14ac:dyDescent="0.2"/>
    <row r="463" s="126" customFormat="1" x14ac:dyDescent="0.2"/>
    <row r="464" s="126" customFormat="1" x14ac:dyDescent="0.2"/>
    <row r="465" s="126" customFormat="1" x14ac:dyDescent="0.2"/>
    <row r="466" s="126" customFormat="1" x14ac:dyDescent="0.2"/>
    <row r="467" s="126" customFormat="1" x14ac:dyDescent="0.2"/>
    <row r="468" s="126" customFormat="1" x14ac:dyDescent="0.2"/>
    <row r="469" s="126" customFormat="1" x14ac:dyDescent="0.2"/>
    <row r="470" s="126" customFormat="1" x14ac:dyDescent="0.2"/>
    <row r="471" s="126" customFormat="1" x14ac:dyDescent="0.2"/>
    <row r="472" s="126" customFormat="1" x14ac:dyDescent="0.2"/>
    <row r="473" s="126" customFormat="1" x14ac:dyDescent="0.2"/>
    <row r="474" s="126" customFormat="1" x14ac:dyDescent="0.2"/>
    <row r="475" s="126" customFormat="1" x14ac:dyDescent="0.2"/>
    <row r="476" s="126" customFormat="1" x14ac:dyDescent="0.2"/>
    <row r="477" s="126" customFormat="1" x14ac:dyDescent="0.2"/>
    <row r="478" s="126" customFormat="1" x14ac:dyDescent="0.2"/>
    <row r="479" s="126" customFormat="1" x14ac:dyDescent="0.2"/>
    <row r="480" s="126" customFormat="1" x14ac:dyDescent="0.2"/>
    <row r="481" s="126" customFormat="1" x14ac:dyDescent="0.2"/>
    <row r="482" s="126" customFormat="1" x14ac:dyDescent="0.2"/>
    <row r="483" s="126" customFormat="1" x14ac:dyDescent="0.2"/>
    <row r="484" s="126" customFormat="1" x14ac:dyDescent="0.2"/>
    <row r="485" s="126" customFormat="1" x14ac:dyDescent="0.2"/>
    <row r="486" s="126" customFormat="1" x14ac:dyDescent="0.2"/>
    <row r="487" s="126" customFormat="1" x14ac:dyDescent="0.2"/>
    <row r="488" s="126" customFormat="1" x14ac:dyDescent="0.2"/>
    <row r="489" s="126" customFormat="1" x14ac:dyDescent="0.2"/>
    <row r="490" s="126" customFormat="1" x14ac:dyDescent="0.2"/>
    <row r="491" s="126" customFormat="1" x14ac:dyDescent="0.2"/>
    <row r="492" s="126" customFormat="1" x14ac:dyDescent="0.2"/>
    <row r="493" s="126" customFormat="1" x14ac:dyDescent="0.2"/>
    <row r="494" s="126" customFormat="1" x14ac:dyDescent="0.2"/>
    <row r="495" s="126" customFormat="1" x14ac:dyDescent="0.2"/>
    <row r="496" s="126" customFormat="1" x14ac:dyDescent="0.2"/>
    <row r="497" s="126" customFormat="1" x14ac:dyDescent="0.2"/>
    <row r="498" s="126" customFormat="1" x14ac:dyDescent="0.2"/>
    <row r="499" s="126" customFormat="1" x14ac:dyDescent="0.2"/>
    <row r="500" s="126" customFormat="1" x14ac:dyDescent="0.2"/>
    <row r="501" s="126" customFormat="1" x14ac:dyDescent="0.2"/>
    <row r="502" s="126" customFormat="1" x14ac:dyDescent="0.2"/>
    <row r="503" s="126" customFormat="1" x14ac:dyDescent="0.2"/>
    <row r="504" s="126" customFormat="1" x14ac:dyDescent="0.2"/>
    <row r="505" s="126" customFormat="1" x14ac:dyDescent="0.2"/>
    <row r="506" s="126" customFormat="1" x14ac:dyDescent="0.2"/>
    <row r="507" s="126" customFormat="1" x14ac:dyDescent="0.2"/>
    <row r="508" s="126" customFormat="1" x14ac:dyDescent="0.2"/>
    <row r="509" s="126" customFormat="1" x14ac:dyDescent="0.2"/>
    <row r="510" s="126" customFormat="1" x14ac:dyDescent="0.2"/>
    <row r="511" s="126" customFormat="1" x14ac:dyDescent="0.2"/>
    <row r="512" s="126" customFormat="1" x14ac:dyDescent="0.2"/>
    <row r="513" s="126" customFormat="1" x14ac:dyDescent="0.2"/>
    <row r="514" s="126" customFormat="1" x14ac:dyDescent="0.2"/>
    <row r="515" s="126" customFormat="1" x14ac:dyDescent="0.2"/>
    <row r="516" s="126" customFormat="1" x14ac:dyDescent="0.2"/>
    <row r="517" s="126" customFormat="1" x14ac:dyDescent="0.2"/>
    <row r="518" s="126" customFormat="1" x14ac:dyDescent="0.2"/>
    <row r="519" s="126" customFormat="1" x14ac:dyDescent="0.2"/>
    <row r="520" s="126" customFormat="1" x14ac:dyDescent="0.2"/>
    <row r="521" s="126" customFormat="1" x14ac:dyDescent="0.2"/>
    <row r="522" s="126" customFormat="1" x14ac:dyDescent="0.2"/>
    <row r="523" s="126" customFormat="1" x14ac:dyDescent="0.2"/>
    <row r="524" s="126" customFormat="1" x14ac:dyDescent="0.2"/>
    <row r="525" s="126" customFormat="1" x14ac:dyDescent="0.2"/>
    <row r="526" s="126" customFormat="1" x14ac:dyDescent="0.2"/>
    <row r="527" s="126" customFormat="1" x14ac:dyDescent="0.2"/>
    <row r="528" s="126" customFormat="1" x14ac:dyDescent="0.2"/>
    <row r="529" s="126" customFormat="1" x14ac:dyDescent="0.2"/>
    <row r="530" s="126" customFormat="1" x14ac:dyDescent="0.2"/>
    <row r="531" s="126" customFormat="1" x14ac:dyDescent="0.2"/>
    <row r="532" s="126" customFormat="1" x14ac:dyDescent="0.2"/>
    <row r="533" s="126" customFormat="1" x14ac:dyDescent="0.2"/>
    <row r="534" s="126" customFormat="1" x14ac:dyDescent="0.2"/>
    <row r="535" s="126" customFormat="1" x14ac:dyDescent="0.2"/>
    <row r="536" s="126" customFormat="1" x14ac:dyDescent="0.2"/>
    <row r="537" s="126" customFormat="1" x14ac:dyDescent="0.2"/>
    <row r="538" s="126" customFormat="1" x14ac:dyDescent="0.2"/>
    <row r="539" s="126" customFormat="1" x14ac:dyDescent="0.2"/>
    <row r="540" s="126" customFormat="1" x14ac:dyDescent="0.2"/>
    <row r="541" s="126" customFormat="1" x14ac:dyDescent="0.2"/>
    <row r="542" s="126" customFormat="1" x14ac:dyDescent="0.2"/>
    <row r="543" s="126" customFormat="1" x14ac:dyDescent="0.2"/>
    <row r="544" s="126" customFormat="1" x14ac:dyDescent="0.2"/>
    <row r="545" s="126" customFormat="1" x14ac:dyDescent="0.2"/>
  </sheetData>
  <phoneticPr fontId="48" type="noConversion"/>
  <hyperlinks>
    <hyperlink ref="D12" r:id="rId1"/>
  </hyperlinks>
  <pageMargins left="0.75" right="0.75" top="1" bottom="1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AA65"/>
  <sheetViews>
    <sheetView showGridLines="0" tabSelected="1" zoomScaleNormal="100" workbookViewId="0">
      <selection activeCell="B41" sqref="B41"/>
    </sheetView>
  </sheetViews>
  <sheetFormatPr baseColWidth="10" defaultColWidth="11.42578125" defaultRowHeight="12.75" x14ac:dyDescent="0.2"/>
  <cols>
    <col min="1" max="1" width="3.7109375" style="1" customWidth="1"/>
    <col min="2" max="2" width="9.7109375" style="2" customWidth="1"/>
    <col min="3" max="3" width="1.7109375" style="3" customWidth="1"/>
    <col min="4" max="4" width="9.7109375" style="3" customWidth="1"/>
    <col min="5" max="5" width="1.7109375" style="3" customWidth="1"/>
    <col min="6" max="6" width="12" style="3" customWidth="1"/>
    <col min="7" max="7" width="13.42578125" style="3" customWidth="1"/>
    <col min="8" max="8" width="11.42578125" style="1"/>
    <col min="9" max="9" width="1.7109375" style="1" customWidth="1"/>
    <col min="10" max="10" width="8.140625" style="1" customWidth="1"/>
    <col min="11" max="11" width="2.42578125" style="1" customWidth="1"/>
    <col min="12" max="12" width="4.7109375" style="1" customWidth="1"/>
    <col min="13" max="13" width="9.7109375" style="1" customWidth="1"/>
    <col min="14" max="14" width="1.7109375" style="3" customWidth="1"/>
    <col min="15" max="15" width="6.7109375" style="3" customWidth="1"/>
    <col min="16" max="16" width="1.7109375" style="3" customWidth="1"/>
    <col min="17" max="17" width="6.7109375" style="3" customWidth="1"/>
    <col min="18" max="19" width="1.7109375" style="3" customWidth="1"/>
    <col min="20" max="20" width="7.7109375" style="3" customWidth="1"/>
    <col min="21" max="22" width="4.5703125" style="3" customWidth="1"/>
    <col min="23" max="23" width="6.140625" style="3" customWidth="1"/>
    <col min="24" max="24" width="2.7109375" style="3" customWidth="1"/>
    <col min="25" max="25" width="20.140625" style="1" customWidth="1"/>
    <col min="26" max="26" width="1.7109375" style="1" customWidth="1"/>
    <col min="27" max="27" width="2.85546875" style="1" customWidth="1"/>
    <col min="28" max="16384" width="11.42578125" style="1"/>
  </cols>
  <sheetData>
    <row r="1" spans="1:27" ht="18.75" x14ac:dyDescent="0.3">
      <c r="A1" s="2"/>
      <c r="B1" s="12" t="s">
        <v>3</v>
      </c>
      <c r="G1" s="112">
        <v>2016</v>
      </c>
      <c r="I1" s="3"/>
      <c r="J1" s="3"/>
      <c r="K1" s="3"/>
      <c r="L1" s="3"/>
    </row>
    <row r="2" spans="1:27" ht="3.75" customHeight="1" x14ac:dyDescent="0.2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8.75" customHeight="1" x14ac:dyDescent="0.2">
      <c r="A3" s="24"/>
      <c r="B3" s="25" t="s">
        <v>19</v>
      </c>
      <c r="C3" s="26"/>
      <c r="D3" s="26"/>
      <c r="E3" s="284"/>
      <c r="F3" s="284"/>
      <c r="G3" s="284"/>
      <c r="H3" s="284"/>
      <c r="I3" s="284"/>
      <c r="J3" s="284"/>
      <c r="K3" s="284"/>
      <c r="L3" s="284"/>
      <c r="M3" s="285"/>
      <c r="N3" s="285"/>
      <c r="O3" s="285"/>
      <c r="P3" s="27"/>
      <c r="Q3" s="27"/>
      <c r="R3" s="23"/>
      <c r="S3" s="23"/>
      <c r="T3" s="23"/>
      <c r="U3" s="23"/>
      <c r="V3" s="23"/>
      <c r="W3" s="23"/>
      <c r="X3" s="23"/>
      <c r="Y3" s="23"/>
      <c r="Z3" s="23"/>
      <c r="AA3" s="28"/>
    </row>
    <row r="4" spans="1:27" ht="18.75" customHeight="1" x14ac:dyDescent="0.3">
      <c r="A4" s="24"/>
      <c r="B4" s="25" t="s">
        <v>13</v>
      </c>
      <c r="C4" s="26"/>
      <c r="D4" s="26"/>
      <c r="E4" s="286"/>
      <c r="F4" s="286"/>
      <c r="G4" s="287"/>
      <c r="H4" s="287"/>
      <c r="I4" s="287"/>
      <c r="J4" s="287"/>
      <c r="K4" s="287"/>
      <c r="L4" s="287"/>
      <c r="M4" s="285"/>
      <c r="N4" s="285"/>
      <c r="O4" s="285"/>
      <c r="P4" s="30"/>
      <c r="Q4" s="27"/>
      <c r="R4" s="27"/>
      <c r="S4" s="31"/>
      <c r="T4" s="31"/>
      <c r="U4" s="31"/>
      <c r="V4" s="274" t="s">
        <v>221</v>
      </c>
      <c r="W4" s="23"/>
      <c r="X4" s="23"/>
      <c r="Y4" s="23"/>
      <c r="Z4" s="23"/>
      <c r="AA4" s="28"/>
    </row>
    <row r="5" spans="1:27" ht="18.75" customHeight="1" thickBot="1" x14ac:dyDescent="0.35">
      <c r="A5" s="24"/>
      <c r="B5" s="25" t="s">
        <v>28</v>
      </c>
      <c r="C5" s="26"/>
      <c r="D5" s="26"/>
      <c r="E5" s="288"/>
      <c r="F5" s="288"/>
      <c r="G5" s="289"/>
      <c r="H5" s="289"/>
      <c r="I5" s="289"/>
      <c r="J5" s="289"/>
      <c r="K5" s="289"/>
      <c r="L5" s="290"/>
      <c r="M5" s="291"/>
      <c r="N5" s="291"/>
      <c r="O5" s="285"/>
      <c r="P5" s="30"/>
      <c r="Q5" s="27"/>
      <c r="R5" s="27"/>
      <c r="S5" s="31"/>
      <c r="T5" s="31"/>
      <c r="U5" s="31"/>
      <c r="V5" s="275"/>
      <c r="W5" s="23"/>
      <c r="X5" s="23"/>
      <c r="Y5" s="23"/>
      <c r="Z5" s="23"/>
      <c r="AA5" s="28"/>
    </row>
    <row r="6" spans="1:27" ht="49.5" customHeight="1" thickBot="1" x14ac:dyDescent="0.25">
      <c r="A6" s="24"/>
      <c r="C6" s="26"/>
      <c r="D6" s="160" t="s">
        <v>195</v>
      </c>
      <c r="E6" s="294"/>
      <c r="F6" s="295"/>
      <c r="G6" s="160" t="s">
        <v>196</v>
      </c>
      <c r="H6" s="292"/>
      <c r="I6" s="293"/>
      <c r="J6" s="300" t="s">
        <v>197</v>
      </c>
      <c r="K6" s="301"/>
      <c r="L6" s="296"/>
      <c r="M6" s="297"/>
      <c r="N6" s="132"/>
      <c r="O6" s="108"/>
      <c r="P6" s="109"/>
      <c r="Q6" s="110"/>
      <c r="R6" s="23"/>
      <c r="S6" s="23"/>
      <c r="T6" s="23"/>
      <c r="U6" s="23"/>
      <c r="V6" s="275"/>
      <c r="W6" s="23"/>
      <c r="X6" s="23"/>
      <c r="Y6" s="23"/>
      <c r="Z6" s="23"/>
      <c r="AA6" s="28"/>
    </row>
    <row r="7" spans="1:27" ht="12" customHeight="1" x14ac:dyDescent="0.2">
      <c r="A7" s="24"/>
      <c r="B7" s="32"/>
      <c r="C7" s="23"/>
      <c r="D7" s="23"/>
      <c r="E7" s="23"/>
      <c r="F7" s="23"/>
      <c r="G7" s="23"/>
      <c r="H7" s="23"/>
      <c r="I7" s="23"/>
      <c r="J7" s="33"/>
      <c r="K7" s="33"/>
      <c r="L7" s="277"/>
      <c r="M7" s="278"/>
      <c r="N7" s="33"/>
      <c r="O7" s="33"/>
      <c r="P7" s="33"/>
      <c r="Q7" s="33"/>
      <c r="R7" s="23"/>
      <c r="S7" s="23"/>
      <c r="T7" s="277" t="s">
        <v>9</v>
      </c>
      <c r="U7" s="278"/>
      <c r="V7" s="275"/>
      <c r="W7" s="23"/>
      <c r="X7" s="23"/>
      <c r="Y7" s="34"/>
      <c r="Z7" s="35"/>
      <c r="AA7" s="28"/>
    </row>
    <row r="8" spans="1:27" ht="12" customHeight="1" x14ac:dyDescent="0.2">
      <c r="A8" s="24"/>
      <c r="B8" s="36" t="s">
        <v>6</v>
      </c>
      <c r="C8" s="37"/>
      <c r="D8" s="298" t="s">
        <v>2</v>
      </c>
      <c r="E8" s="299"/>
      <c r="F8" s="299"/>
      <c r="G8" s="299"/>
      <c r="H8" s="299"/>
      <c r="I8" s="38"/>
      <c r="J8" s="39"/>
      <c r="K8" s="40"/>
      <c r="L8" s="278"/>
      <c r="M8" s="278"/>
      <c r="N8" s="39"/>
      <c r="O8" s="39"/>
      <c r="P8" s="39"/>
      <c r="Q8" s="39"/>
      <c r="R8" s="36"/>
      <c r="S8" s="36"/>
      <c r="T8" s="279"/>
      <c r="U8" s="279"/>
      <c r="V8" s="276"/>
      <c r="W8" s="39" t="s">
        <v>12</v>
      </c>
      <c r="X8" s="23"/>
      <c r="Y8" s="41" t="s">
        <v>7</v>
      </c>
      <c r="Z8" s="42"/>
      <c r="AA8" s="28"/>
    </row>
    <row r="9" spans="1:27" s="13" customFormat="1" ht="16.5" customHeight="1" x14ac:dyDescent="0.2">
      <c r="A9" s="43">
        <v>1</v>
      </c>
      <c r="B9" s="15"/>
      <c r="C9" s="44"/>
      <c r="D9" s="280"/>
      <c r="E9" s="281"/>
      <c r="F9" s="281"/>
      <c r="G9" s="281"/>
      <c r="H9" s="281"/>
      <c r="I9" s="282"/>
      <c r="J9" s="282"/>
      <c r="K9" s="282"/>
      <c r="L9" s="282"/>
      <c r="M9" s="282"/>
      <c r="N9" s="282"/>
      <c r="O9" s="282"/>
      <c r="P9" s="283"/>
      <c r="Q9" s="283"/>
      <c r="R9" s="45"/>
      <c r="S9" s="45"/>
      <c r="T9" s="334">
        <v>1</v>
      </c>
      <c r="U9" s="335"/>
      <c r="V9" s="263" t="s">
        <v>51</v>
      </c>
      <c r="W9" s="260">
        <f>IF(V9=$V$21,$W$21,IF(V9=$V$22,$W$22,IF(V9=$V$23,$W$23,IF(V9=$V$24,$W$24,IF(V9=$V$25,$W$25,0)))))</f>
        <v>1</v>
      </c>
      <c r="X9" s="46"/>
      <c r="Y9" s="261">
        <f>T9*W9</f>
        <v>1</v>
      </c>
      <c r="Z9" s="47"/>
      <c r="AA9" s="48"/>
    </row>
    <row r="10" spans="1:27" s="13" customFormat="1" ht="16.5" customHeight="1" x14ac:dyDescent="0.2">
      <c r="A10" s="43">
        <v>2</v>
      </c>
      <c r="B10" s="15"/>
      <c r="C10" s="44"/>
      <c r="D10" s="280"/>
      <c r="E10" s="281"/>
      <c r="F10" s="281"/>
      <c r="G10" s="281"/>
      <c r="H10" s="281"/>
      <c r="I10" s="282"/>
      <c r="J10" s="282"/>
      <c r="K10" s="282"/>
      <c r="L10" s="282"/>
      <c r="M10" s="282"/>
      <c r="N10" s="282"/>
      <c r="O10" s="282"/>
      <c r="P10" s="283"/>
      <c r="Q10" s="283"/>
      <c r="R10" s="45"/>
      <c r="S10" s="45"/>
      <c r="T10" s="334">
        <v>0</v>
      </c>
      <c r="U10" s="335"/>
      <c r="V10" s="263" t="s">
        <v>51</v>
      </c>
      <c r="W10" s="260">
        <f t="shared" ref="W10:W19" si="0">IF(V10=$V$21,$W$21,IF(V10=$V$22,$W$22,IF(V10=$V$23,$W$23,IF(V10=$V$24,$W$24,IF(V10=$V$25,$W$25,0)))))</f>
        <v>1</v>
      </c>
      <c r="X10" s="45"/>
      <c r="Y10" s="261">
        <f t="shared" ref="Y10:Y18" si="1">T10*W10</f>
        <v>0</v>
      </c>
      <c r="Z10" s="49"/>
      <c r="AA10" s="50" t="s">
        <v>5</v>
      </c>
    </row>
    <row r="11" spans="1:27" s="13" customFormat="1" ht="16.5" customHeight="1" x14ac:dyDescent="0.2">
      <c r="A11" s="43">
        <v>3</v>
      </c>
      <c r="B11" s="15"/>
      <c r="C11" s="44"/>
      <c r="D11" s="280"/>
      <c r="E11" s="281"/>
      <c r="F11" s="281"/>
      <c r="G11" s="281"/>
      <c r="H11" s="281"/>
      <c r="I11" s="282"/>
      <c r="J11" s="282"/>
      <c r="K11" s="282"/>
      <c r="L11" s="282"/>
      <c r="M11" s="282"/>
      <c r="N11" s="282"/>
      <c r="O11" s="282"/>
      <c r="P11" s="283"/>
      <c r="Q11" s="283"/>
      <c r="R11" s="45"/>
      <c r="S11" s="45"/>
      <c r="T11" s="334">
        <v>0</v>
      </c>
      <c r="U11" s="335"/>
      <c r="V11" s="263" t="s">
        <v>51</v>
      </c>
      <c r="W11" s="260">
        <f t="shared" si="0"/>
        <v>1</v>
      </c>
      <c r="X11" s="45"/>
      <c r="Y11" s="261">
        <f t="shared" si="1"/>
        <v>0</v>
      </c>
      <c r="Z11" s="49"/>
      <c r="AA11" s="50"/>
    </row>
    <row r="12" spans="1:27" s="13" customFormat="1" ht="16.5" customHeight="1" x14ac:dyDescent="0.2">
      <c r="A12" s="43">
        <v>4</v>
      </c>
      <c r="B12" s="15"/>
      <c r="C12" s="44"/>
      <c r="D12" s="280"/>
      <c r="E12" s="281"/>
      <c r="F12" s="281"/>
      <c r="G12" s="281"/>
      <c r="H12" s="281"/>
      <c r="I12" s="282"/>
      <c r="J12" s="282"/>
      <c r="K12" s="282"/>
      <c r="L12" s="282"/>
      <c r="M12" s="282"/>
      <c r="N12" s="282"/>
      <c r="O12" s="282"/>
      <c r="P12" s="283"/>
      <c r="Q12" s="283"/>
      <c r="R12" s="45"/>
      <c r="S12" s="45"/>
      <c r="T12" s="334">
        <v>0</v>
      </c>
      <c r="U12" s="335"/>
      <c r="V12" s="263" t="s">
        <v>51</v>
      </c>
      <c r="W12" s="260">
        <f t="shared" si="0"/>
        <v>1</v>
      </c>
      <c r="X12" s="45"/>
      <c r="Y12" s="261">
        <f t="shared" si="1"/>
        <v>0</v>
      </c>
      <c r="Z12" s="49"/>
      <c r="AA12" s="50"/>
    </row>
    <row r="13" spans="1:27" s="13" customFormat="1" ht="16.5" customHeight="1" x14ac:dyDescent="0.2">
      <c r="A13" s="43">
        <v>5</v>
      </c>
      <c r="B13" s="15"/>
      <c r="C13" s="44"/>
      <c r="D13" s="280"/>
      <c r="E13" s="281"/>
      <c r="F13" s="281"/>
      <c r="G13" s="281"/>
      <c r="H13" s="281"/>
      <c r="I13" s="282"/>
      <c r="J13" s="282"/>
      <c r="K13" s="282"/>
      <c r="L13" s="282"/>
      <c r="M13" s="282"/>
      <c r="N13" s="282"/>
      <c r="O13" s="282"/>
      <c r="P13" s="283"/>
      <c r="Q13" s="283"/>
      <c r="R13" s="45"/>
      <c r="S13" s="45"/>
      <c r="T13" s="334">
        <v>0</v>
      </c>
      <c r="U13" s="335"/>
      <c r="V13" s="263" t="s">
        <v>51</v>
      </c>
      <c r="W13" s="260">
        <f t="shared" si="0"/>
        <v>1</v>
      </c>
      <c r="X13" s="45"/>
      <c r="Y13" s="261">
        <f t="shared" si="1"/>
        <v>0</v>
      </c>
      <c r="Z13" s="49"/>
      <c r="AA13" s="50"/>
    </row>
    <row r="14" spans="1:27" s="13" customFormat="1" ht="16.5" customHeight="1" x14ac:dyDescent="0.2">
      <c r="A14" s="43">
        <v>6</v>
      </c>
      <c r="B14" s="15"/>
      <c r="C14" s="44"/>
      <c r="D14" s="280"/>
      <c r="E14" s="281"/>
      <c r="F14" s="281"/>
      <c r="G14" s="281"/>
      <c r="H14" s="281"/>
      <c r="I14" s="282"/>
      <c r="J14" s="282"/>
      <c r="K14" s="282"/>
      <c r="L14" s="282"/>
      <c r="M14" s="282"/>
      <c r="N14" s="282"/>
      <c r="O14" s="282"/>
      <c r="P14" s="283"/>
      <c r="Q14" s="283"/>
      <c r="R14" s="45"/>
      <c r="S14" s="45"/>
      <c r="T14" s="334">
        <v>0</v>
      </c>
      <c r="U14" s="335"/>
      <c r="V14" s="263" t="s">
        <v>51</v>
      </c>
      <c r="W14" s="260">
        <f t="shared" si="0"/>
        <v>1</v>
      </c>
      <c r="X14" s="45"/>
      <c r="Y14" s="261">
        <f t="shared" si="1"/>
        <v>0</v>
      </c>
      <c r="Z14" s="49"/>
      <c r="AA14" s="50" t="s">
        <v>5</v>
      </c>
    </row>
    <row r="15" spans="1:27" s="13" customFormat="1" ht="16.5" customHeight="1" x14ac:dyDescent="0.2">
      <c r="A15" s="43">
        <v>7</v>
      </c>
      <c r="B15" s="15"/>
      <c r="C15" s="44"/>
      <c r="D15" s="280"/>
      <c r="E15" s="281"/>
      <c r="F15" s="281"/>
      <c r="G15" s="281"/>
      <c r="H15" s="281"/>
      <c r="I15" s="282"/>
      <c r="J15" s="282"/>
      <c r="K15" s="282"/>
      <c r="L15" s="282"/>
      <c r="M15" s="282"/>
      <c r="N15" s="282"/>
      <c r="O15" s="282"/>
      <c r="P15" s="283"/>
      <c r="Q15" s="283"/>
      <c r="R15" s="45"/>
      <c r="S15" s="45"/>
      <c r="T15" s="334">
        <v>0</v>
      </c>
      <c r="U15" s="335"/>
      <c r="V15" s="263" t="s">
        <v>51</v>
      </c>
      <c r="W15" s="260">
        <f t="shared" si="0"/>
        <v>1</v>
      </c>
      <c r="X15" s="45"/>
      <c r="Y15" s="261">
        <f t="shared" si="1"/>
        <v>0</v>
      </c>
      <c r="Z15" s="49"/>
      <c r="AA15" s="50"/>
    </row>
    <row r="16" spans="1:27" s="13" customFormat="1" ht="16.5" customHeight="1" x14ac:dyDescent="0.2">
      <c r="A16" s="43">
        <v>8</v>
      </c>
      <c r="B16" s="15"/>
      <c r="C16" s="44"/>
      <c r="D16" s="280"/>
      <c r="E16" s="281"/>
      <c r="F16" s="281"/>
      <c r="G16" s="281"/>
      <c r="H16" s="281"/>
      <c r="I16" s="282"/>
      <c r="J16" s="282"/>
      <c r="K16" s="282"/>
      <c r="L16" s="282"/>
      <c r="M16" s="282"/>
      <c r="N16" s="282"/>
      <c r="O16" s="282"/>
      <c r="P16" s="283"/>
      <c r="Q16" s="283"/>
      <c r="R16" s="45"/>
      <c r="S16" s="45"/>
      <c r="T16" s="334">
        <v>0</v>
      </c>
      <c r="U16" s="335"/>
      <c r="V16" s="263" t="s">
        <v>51</v>
      </c>
      <c r="W16" s="260">
        <f t="shared" si="0"/>
        <v>1</v>
      </c>
      <c r="X16" s="45"/>
      <c r="Y16" s="261">
        <f t="shared" si="1"/>
        <v>0</v>
      </c>
      <c r="Z16" s="49"/>
      <c r="AA16" s="50"/>
    </row>
    <row r="17" spans="1:27" s="13" customFormat="1" ht="16.5" customHeight="1" x14ac:dyDescent="0.2">
      <c r="A17" s="43">
        <v>9</v>
      </c>
      <c r="B17" s="15"/>
      <c r="C17" s="44"/>
      <c r="D17" s="280"/>
      <c r="E17" s="281"/>
      <c r="F17" s="281"/>
      <c r="G17" s="281"/>
      <c r="H17" s="281"/>
      <c r="I17" s="282"/>
      <c r="J17" s="282"/>
      <c r="K17" s="282"/>
      <c r="L17" s="282"/>
      <c r="M17" s="282"/>
      <c r="N17" s="282"/>
      <c r="O17" s="282"/>
      <c r="P17" s="283"/>
      <c r="Q17" s="283"/>
      <c r="R17" s="45"/>
      <c r="S17" s="45"/>
      <c r="T17" s="334">
        <v>0</v>
      </c>
      <c r="U17" s="335"/>
      <c r="V17" s="263" t="s">
        <v>51</v>
      </c>
      <c r="W17" s="260">
        <f t="shared" si="0"/>
        <v>1</v>
      </c>
      <c r="X17" s="45"/>
      <c r="Y17" s="261">
        <f t="shared" si="1"/>
        <v>0</v>
      </c>
      <c r="Z17" s="49"/>
      <c r="AA17" s="50"/>
    </row>
    <row r="18" spans="1:27" s="13" customFormat="1" ht="16.5" customHeight="1" x14ac:dyDescent="0.2">
      <c r="A18" s="43">
        <v>10</v>
      </c>
      <c r="B18" s="15"/>
      <c r="C18" s="44"/>
      <c r="D18" s="280"/>
      <c r="E18" s="281"/>
      <c r="F18" s="281"/>
      <c r="G18" s="281"/>
      <c r="H18" s="281"/>
      <c r="I18" s="282"/>
      <c r="J18" s="282"/>
      <c r="K18" s="282"/>
      <c r="L18" s="282"/>
      <c r="M18" s="282"/>
      <c r="N18" s="282"/>
      <c r="O18" s="282"/>
      <c r="P18" s="283"/>
      <c r="Q18" s="283"/>
      <c r="R18" s="45"/>
      <c r="S18" s="45"/>
      <c r="T18" s="334">
        <v>0</v>
      </c>
      <c r="U18" s="335"/>
      <c r="V18" s="263" t="s">
        <v>51</v>
      </c>
      <c r="W18" s="260">
        <f t="shared" si="0"/>
        <v>1</v>
      </c>
      <c r="X18" s="45"/>
      <c r="Y18" s="261">
        <f t="shared" si="1"/>
        <v>0</v>
      </c>
      <c r="Z18" s="49"/>
      <c r="AA18" s="50"/>
    </row>
    <row r="19" spans="1:27" s="13" customFormat="1" ht="16.5" customHeight="1" x14ac:dyDescent="0.2">
      <c r="A19" s="43">
        <v>11</v>
      </c>
      <c r="B19" s="15"/>
      <c r="C19" s="44"/>
      <c r="D19" s="280"/>
      <c r="E19" s="281"/>
      <c r="F19" s="281"/>
      <c r="G19" s="281"/>
      <c r="H19" s="281"/>
      <c r="I19" s="282"/>
      <c r="J19" s="282"/>
      <c r="K19" s="282"/>
      <c r="L19" s="282"/>
      <c r="M19" s="282"/>
      <c r="N19" s="282"/>
      <c r="O19" s="282"/>
      <c r="P19" s="283"/>
      <c r="Q19" s="283"/>
      <c r="R19" s="45"/>
      <c r="S19" s="45"/>
      <c r="T19" s="334">
        <v>0</v>
      </c>
      <c r="U19" s="335"/>
      <c r="V19" s="263" t="s">
        <v>51</v>
      </c>
      <c r="W19" s="260">
        <f t="shared" si="0"/>
        <v>1</v>
      </c>
      <c r="X19" s="45"/>
      <c r="Y19" s="261">
        <f>T19*W19</f>
        <v>0</v>
      </c>
      <c r="Z19" s="49"/>
      <c r="AA19" s="50"/>
    </row>
    <row r="20" spans="1:27" ht="13.5" customHeight="1" x14ac:dyDescent="0.25">
      <c r="A20" s="57"/>
      <c r="B20" s="58"/>
      <c r="C20" s="59"/>
      <c r="D20" s="60"/>
      <c r="E20" s="61"/>
      <c r="F20" s="61"/>
      <c r="G20" s="29"/>
      <c r="H20" s="61"/>
      <c r="I20" s="62"/>
      <c r="J20" s="63"/>
      <c r="K20" s="62"/>
      <c r="L20" s="62"/>
      <c r="M20" s="63"/>
      <c r="N20" s="64"/>
      <c r="O20" s="63"/>
      <c r="P20" s="64"/>
      <c r="Q20" s="63"/>
      <c r="R20" s="52"/>
      <c r="S20" s="52"/>
      <c r="T20" s="45"/>
      <c r="U20" s="53"/>
      <c r="V20" s="262" t="s">
        <v>222</v>
      </c>
      <c r="W20" s="23"/>
      <c r="X20" s="52"/>
      <c r="Y20" s="20"/>
      <c r="Z20" s="55"/>
      <c r="AA20" s="56"/>
    </row>
    <row r="21" spans="1:27" ht="13.5" customHeight="1" x14ac:dyDescent="0.2">
      <c r="A21" s="65"/>
      <c r="B21" s="66"/>
      <c r="C21" s="67"/>
      <c r="D21" s="68"/>
      <c r="E21" s="69"/>
      <c r="F21" s="69"/>
      <c r="H21" s="69"/>
      <c r="I21" s="62"/>
      <c r="J21" s="63"/>
      <c r="K21" s="62"/>
      <c r="L21" s="62"/>
      <c r="M21" s="70"/>
      <c r="N21" s="71"/>
      <c r="O21" s="70"/>
      <c r="P21" s="71"/>
      <c r="Q21" s="70"/>
      <c r="R21" s="52"/>
      <c r="S21" s="52"/>
      <c r="T21" s="45"/>
      <c r="U21" s="53"/>
      <c r="V21" s="269" t="s">
        <v>51</v>
      </c>
      <c r="W21" s="266">
        <v>1</v>
      </c>
      <c r="X21" s="52"/>
      <c r="Y21" s="20"/>
      <c r="Z21" s="55"/>
      <c r="AA21" s="56"/>
    </row>
    <row r="22" spans="1:27" ht="17.25" customHeight="1" thickBot="1" x14ac:dyDescent="0.25">
      <c r="A22" s="65"/>
      <c r="B22" s="72"/>
      <c r="C22" s="73"/>
      <c r="D22" s="73"/>
      <c r="E22" s="74"/>
      <c r="F22" s="74"/>
      <c r="H22" s="69"/>
      <c r="I22" s="62"/>
      <c r="J22" s="63"/>
      <c r="K22" s="62"/>
      <c r="L22" s="62"/>
      <c r="M22" s="75"/>
      <c r="N22" s="76"/>
      <c r="O22" s="75"/>
      <c r="P22" s="76"/>
      <c r="Q22" s="75"/>
      <c r="R22" s="52"/>
      <c r="S22" s="52"/>
      <c r="T22" s="45"/>
      <c r="U22" s="53"/>
      <c r="V22" s="270" t="s">
        <v>215</v>
      </c>
      <c r="W22" s="267">
        <v>1.37</v>
      </c>
      <c r="X22" s="52"/>
      <c r="Y22" s="20"/>
      <c r="Z22" s="55"/>
      <c r="AA22" s="56"/>
    </row>
    <row r="23" spans="1:27" ht="16.5" customHeight="1" x14ac:dyDescent="0.25">
      <c r="A23" s="65"/>
      <c r="B23" s="77"/>
      <c r="C23" s="78"/>
      <c r="D23" s="199" t="s">
        <v>54</v>
      </c>
      <c r="E23" s="192"/>
      <c r="F23" s="193"/>
      <c r="G23" s="193"/>
      <c r="H23" s="193"/>
      <c r="I23" s="193"/>
      <c r="J23" s="194"/>
      <c r="N23" s="81"/>
      <c r="O23" s="82"/>
      <c r="P23" s="81"/>
      <c r="Q23" s="82"/>
      <c r="R23" s="52"/>
      <c r="S23" s="52"/>
      <c r="T23" s="45"/>
      <c r="U23" s="53"/>
      <c r="V23" s="270" t="s">
        <v>216</v>
      </c>
      <c r="W23" s="267">
        <v>0.91700000000000004</v>
      </c>
      <c r="X23" s="52"/>
      <c r="Y23" s="20"/>
      <c r="Z23" s="55"/>
      <c r="AA23" s="56"/>
    </row>
    <row r="24" spans="1:27" ht="16.5" customHeight="1" x14ac:dyDescent="0.25">
      <c r="A24" s="65"/>
      <c r="B24" s="83"/>
      <c r="C24" s="84"/>
      <c r="D24" s="200" t="s">
        <v>22</v>
      </c>
      <c r="E24" s="165"/>
      <c r="F24" s="166"/>
      <c r="G24" s="167"/>
      <c r="H24" s="165"/>
      <c r="I24" s="165"/>
      <c r="J24" s="195"/>
      <c r="N24" s="79"/>
      <c r="O24" s="82"/>
      <c r="P24" s="79"/>
      <c r="Q24" s="82"/>
      <c r="R24" s="52"/>
      <c r="S24" s="52"/>
      <c r="T24" s="45"/>
      <c r="U24" s="53"/>
      <c r="V24" s="270" t="s">
        <v>254</v>
      </c>
      <c r="W24" s="267">
        <v>0</v>
      </c>
      <c r="X24" s="52"/>
      <c r="Y24" s="20"/>
      <c r="Z24" s="55"/>
      <c r="AA24" s="56"/>
    </row>
    <row r="25" spans="1:27" ht="16.5" customHeight="1" x14ac:dyDescent="0.25">
      <c r="A25" s="65"/>
      <c r="B25" s="83"/>
      <c r="C25" s="84"/>
      <c r="D25" s="201" t="s">
        <v>23</v>
      </c>
      <c r="E25" s="165"/>
      <c r="F25" s="166"/>
      <c r="G25" s="165"/>
      <c r="H25" s="165"/>
      <c r="I25" s="165"/>
      <c r="J25" s="195"/>
      <c r="L25" s="264" t="s">
        <v>219</v>
      </c>
      <c r="N25" s="79"/>
      <c r="O25" s="82"/>
      <c r="P25" s="79"/>
      <c r="Q25" s="82"/>
      <c r="R25" s="52"/>
      <c r="S25" s="52"/>
      <c r="T25" s="45"/>
      <c r="U25" s="53"/>
      <c r="V25" s="271" t="s">
        <v>217</v>
      </c>
      <c r="W25" s="268">
        <v>0</v>
      </c>
      <c r="X25" s="52"/>
      <c r="Y25" s="20"/>
      <c r="Z25" s="55"/>
      <c r="AA25" s="56"/>
    </row>
    <row r="26" spans="1:27" ht="16.5" customHeight="1" thickBot="1" x14ac:dyDescent="0.3">
      <c r="A26" s="85"/>
      <c r="B26" s="68"/>
      <c r="C26" s="68"/>
      <c r="D26" s="202" t="s">
        <v>267</v>
      </c>
      <c r="E26" s="196"/>
      <c r="F26" s="197"/>
      <c r="G26" s="196"/>
      <c r="H26" s="196"/>
      <c r="I26" s="196"/>
      <c r="J26" s="198"/>
      <c r="L26" s="265" t="s">
        <v>218</v>
      </c>
      <c r="N26" s="69"/>
      <c r="O26" s="69"/>
      <c r="P26" s="80"/>
      <c r="Q26" s="18"/>
      <c r="R26" s="45"/>
      <c r="S26" s="45"/>
      <c r="T26" s="336"/>
      <c r="U26" s="337"/>
      <c r="V26" s="86"/>
      <c r="W26" s="18" t="s">
        <v>4</v>
      </c>
      <c r="X26" s="52"/>
      <c r="Y26" s="21">
        <f>SUM(Y9:Y25)</f>
        <v>1</v>
      </c>
      <c r="Z26" s="55"/>
      <c r="AA26" s="56"/>
    </row>
    <row r="27" spans="1:27" ht="16.5" customHeight="1" x14ac:dyDescent="0.2">
      <c r="A27" s="24"/>
      <c r="B27" s="59"/>
      <c r="C27" s="59"/>
      <c r="D27" s="59"/>
      <c r="E27" s="59"/>
      <c r="F27" s="59"/>
      <c r="G27" s="59"/>
      <c r="H27" s="59"/>
      <c r="I27" s="62"/>
      <c r="J27" s="22"/>
      <c r="K27" s="62"/>
      <c r="L27" s="62"/>
      <c r="M27" s="59"/>
      <c r="N27" s="64"/>
      <c r="O27" s="59"/>
      <c r="P27" s="87"/>
      <c r="Q27" s="88"/>
      <c r="R27" s="45"/>
      <c r="S27" s="45"/>
      <c r="T27" s="45"/>
      <c r="U27" s="53"/>
      <c r="V27" s="54"/>
      <c r="W27" s="23"/>
      <c r="X27" s="52"/>
      <c r="Y27" s="20"/>
      <c r="Z27" s="55"/>
      <c r="AA27" s="56"/>
    </row>
    <row r="28" spans="1:27" ht="4.5" customHeight="1" thickBot="1" x14ac:dyDescent="0.25">
      <c r="A28" s="24"/>
      <c r="B28" s="23"/>
      <c r="C28" s="23"/>
      <c r="D28" s="23"/>
      <c r="E28" s="23"/>
      <c r="F28" s="23"/>
      <c r="G28" s="23"/>
      <c r="H28" s="23"/>
      <c r="I28" s="51"/>
      <c r="J28" s="23"/>
      <c r="K28" s="51"/>
      <c r="L28" s="51"/>
      <c r="M28" s="23"/>
      <c r="N28" s="52"/>
      <c r="O28" s="23"/>
      <c r="P28" s="52"/>
      <c r="Q28" s="22"/>
      <c r="R28" s="52"/>
      <c r="S28" s="52"/>
      <c r="T28" s="52"/>
      <c r="U28" s="89"/>
      <c r="V28" s="89"/>
      <c r="W28" s="23"/>
      <c r="X28" s="52"/>
      <c r="Y28" s="90"/>
      <c r="Z28" s="91"/>
      <c r="AA28" s="56"/>
    </row>
    <row r="29" spans="1:27" ht="15" customHeight="1" x14ac:dyDescent="0.25">
      <c r="A29" s="92"/>
      <c r="B29" s="22" t="s">
        <v>8</v>
      </c>
      <c r="C29" s="23"/>
      <c r="D29" s="312"/>
      <c r="E29" s="319"/>
      <c r="F29" s="319"/>
      <c r="G29" s="320"/>
      <c r="H29" s="23"/>
      <c r="I29" s="338" t="s">
        <v>0</v>
      </c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52"/>
      <c r="Y29" s="52"/>
      <c r="Z29" s="52"/>
      <c r="AA29" s="28"/>
    </row>
    <row r="30" spans="1:27" ht="18" customHeight="1" x14ac:dyDescent="0.25">
      <c r="A30" s="92"/>
      <c r="B30" s="22"/>
      <c r="C30" s="23"/>
      <c r="D30" s="321"/>
      <c r="E30" s="299"/>
      <c r="F30" s="299"/>
      <c r="G30" s="322"/>
      <c r="H30" s="23"/>
      <c r="I30" s="338" t="s">
        <v>52</v>
      </c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23"/>
      <c r="Y30" s="23"/>
      <c r="Z30" s="23"/>
      <c r="AA30" s="28"/>
    </row>
    <row r="31" spans="1:27" ht="18" customHeight="1" x14ac:dyDescent="0.2">
      <c r="A31" s="24"/>
      <c r="B31" s="22"/>
      <c r="C31" s="23"/>
      <c r="D31" s="323"/>
      <c r="E31" s="308"/>
      <c r="F31" s="308"/>
      <c r="G31" s="324"/>
      <c r="H31" s="23"/>
      <c r="I31" s="340" t="s">
        <v>1</v>
      </c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23"/>
      <c r="Y31" s="23"/>
      <c r="Z31" s="23"/>
      <c r="AA31" s="28"/>
    </row>
    <row r="32" spans="1:27" ht="4.5" customHeight="1" x14ac:dyDescent="0.2">
      <c r="A32" s="24"/>
      <c r="B32" s="22"/>
      <c r="C32" s="23"/>
      <c r="D32" s="22"/>
      <c r="E32" s="22"/>
      <c r="F32" s="22"/>
      <c r="G32" s="22"/>
      <c r="H32" s="23"/>
      <c r="I32" s="2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9"/>
      <c r="W32" s="23"/>
      <c r="X32" s="23"/>
      <c r="Y32" s="23"/>
      <c r="Z32" s="23"/>
      <c r="AA32" s="28"/>
    </row>
    <row r="33" spans="1:27" ht="18" customHeight="1" x14ac:dyDescent="0.2">
      <c r="A33" s="24"/>
      <c r="B33" s="94" t="s">
        <v>6</v>
      </c>
      <c r="C33" s="26"/>
      <c r="D33" s="305"/>
      <c r="E33" s="306"/>
      <c r="F33" s="111"/>
      <c r="G33" s="23"/>
      <c r="H33" s="23"/>
      <c r="I33" s="328" t="s">
        <v>24</v>
      </c>
      <c r="J33" s="329"/>
      <c r="K33" s="329"/>
      <c r="L33" s="329"/>
      <c r="M33" s="329"/>
      <c r="N33" s="329"/>
      <c r="O33" s="330"/>
      <c r="P33" s="107"/>
      <c r="Q33" s="331" t="s">
        <v>53</v>
      </c>
      <c r="R33" s="332"/>
      <c r="S33" s="332"/>
      <c r="T33" s="332"/>
      <c r="U33" s="332"/>
      <c r="V33" s="332"/>
      <c r="W33" s="333"/>
      <c r="X33" s="23"/>
      <c r="Y33" s="23"/>
      <c r="Z33" s="23"/>
      <c r="AA33" s="28"/>
    </row>
    <row r="34" spans="1:27" ht="6" customHeight="1" x14ac:dyDescent="0.2">
      <c r="A34" s="24"/>
      <c r="B34" s="23"/>
      <c r="C34" s="23"/>
      <c r="D34" s="23"/>
      <c r="E34" s="23"/>
      <c r="F34" s="23"/>
      <c r="G34" s="23"/>
      <c r="H34" s="23"/>
      <c r="I34" s="2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9"/>
      <c r="W34" s="23"/>
      <c r="X34" s="23"/>
      <c r="Y34" s="23"/>
      <c r="Z34" s="23"/>
      <c r="AA34" s="28"/>
    </row>
    <row r="35" spans="1:27" ht="6" customHeight="1" thickBot="1" x14ac:dyDescent="0.25">
      <c r="A35" s="24"/>
      <c r="B35" s="23"/>
      <c r="C35" s="23"/>
      <c r="D35" s="307" t="s">
        <v>21</v>
      </c>
      <c r="E35" s="299"/>
      <c r="F35" s="299"/>
      <c r="G35" s="299"/>
      <c r="H35" s="23"/>
      <c r="I35" s="23"/>
      <c r="J35" s="309" t="s">
        <v>25</v>
      </c>
      <c r="K35" s="310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3"/>
      <c r="X35" s="23"/>
      <c r="Y35" s="23"/>
      <c r="Z35" s="23"/>
      <c r="AA35" s="28"/>
    </row>
    <row r="36" spans="1:27" ht="7.5" customHeight="1" x14ac:dyDescent="0.2">
      <c r="A36" s="24"/>
      <c r="B36" s="23"/>
      <c r="C36" s="23"/>
      <c r="D36" s="308"/>
      <c r="E36" s="308"/>
      <c r="F36" s="308"/>
      <c r="G36" s="308"/>
      <c r="H36" s="95"/>
      <c r="I36" s="23"/>
      <c r="J36" s="311"/>
      <c r="K36" s="311"/>
      <c r="L36" s="23"/>
      <c r="M36" s="23"/>
      <c r="N36" s="23"/>
      <c r="O36" s="23"/>
      <c r="P36" s="23"/>
      <c r="Q36" s="23"/>
      <c r="R36" s="23"/>
      <c r="S36" s="23"/>
      <c r="T36" s="23"/>
      <c r="U36" s="302" t="s">
        <v>18</v>
      </c>
      <c r="V36" s="96"/>
      <c r="W36" s="96"/>
      <c r="X36" s="96"/>
      <c r="Y36" s="96"/>
      <c r="Z36" s="35"/>
      <c r="AA36" s="28"/>
    </row>
    <row r="37" spans="1:27" ht="18" customHeight="1" x14ac:dyDescent="0.2">
      <c r="A37" s="24"/>
      <c r="B37" s="94" t="s">
        <v>10</v>
      </c>
      <c r="C37" s="26"/>
      <c r="D37" s="325" t="s">
        <v>268</v>
      </c>
      <c r="E37" s="326"/>
      <c r="F37" s="326"/>
      <c r="G37" s="327"/>
      <c r="H37" s="23"/>
      <c r="I37" s="312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4"/>
      <c r="U37" s="303"/>
      <c r="V37" s="94" t="s">
        <v>17</v>
      </c>
      <c r="W37" s="26"/>
      <c r="X37" s="26"/>
      <c r="Y37" s="16"/>
      <c r="Z37" s="42"/>
      <c r="AA37" s="28"/>
    </row>
    <row r="38" spans="1:27" ht="4.5" customHeight="1" x14ac:dyDescent="0.2">
      <c r="A38" s="24"/>
      <c r="B38" s="22"/>
      <c r="C38" s="23"/>
      <c r="D38" s="23"/>
      <c r="E38" s="23"/>
      <c r="F38" s="23"/>
      <c r="G38" s="23"/>
      <c r="H38" s="23"/>
      <c r="I38" s="315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7"/>
      <c r="U38" s="303"/>
      <c r="V38" s="94"/>
      <c r="W38" s="26"/>
      <c r="X38" s="26"/>
      <c r="Y38" s="26"/>
      <c r="Z38" s="42"/>
      <c r="AA38" s="28"/>
    </row>
    <row r="39" spans="1:27" ht="18" customHeight="1" x14ac:dyDescent="0.2">
      <c r="A39" s="24"/>
      <c r="B39" s="22" t="s">
        <v>11</v>
      </c>
      <c r="C39" s="23"/>
      <c r="D39" s="318" t="s">
        <v>269</v>
      </c>
      <c r="E39" s="319"/>
      <c r="F39" s="319"/>
      <c r="G39" s="320"/>
      <c r="H39" s="23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7"/>
      <c r="U39" s="303"/>
      <c r="V39" s="94" t="s">
        <v>20</v>
      </c>
      <c r="W39" s="26"/>
      <c r="X39" s="26"/>
      <c r="Y39" s="26" t="s">
        <v>16</v>
      </c>
      <c r="Z39" s="42"/>
      <c r="AA39" s="28"/>
    </row>
    <row r="40" spans="1:27" ht="18" customHeight="1" x14ac:dyDescent="0.2">
      <c r="A40" s="24"/>
      <c r="B40" s="22"/>
      <c r="C40" s="23"/>
      <c r="D40" s="321"/>
      <c r="E40" s="299"/>
      <c r="F40" s="299"/>
      <c r="G40" s="322"/>
      <c r="H40" s="23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7"/>
      <c r="U40" s="303"/>
      <c r="V40" s="94" t="s">
        <v>26</v>
      </c>
      <c r="W40" s="26"/>
      <c r="X40" s="26"/>
      <c r="Y40" s="14"/>
      <c r="Z40" s="98"/>
      <c r="AA40" s="97"/>
    </row>
    <row r="41" spans="1:27" ht="18" customHeight="1" x14ac:dyDescent="0.2">
      <c r="A41" s="24"/>
      <c r="B41" s="22"/>
      <c r="C41" s="23"/>
      <c r="D41" s="323"/>
      <c r="E41" s="308"/>
      <c r="F41" s="308"/>
      <c r="G41" s="324"/>
      <c r="H41" s="23"/>
      <c r="I41" s="315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7"/>
      <c r="U41" s="303"/>
      <c r="V41" s="94" t="s">
        <v>14</v>
      </c>
      <c r="W41" s="26"/>
      <c r="X41" s="26"/>
      <c r="Y41" s="14"/>
      <c r="Z41" s="98"/>
      <c r="AA41" s="97"/>
    </row>
    <row r="42" spans="1:27" ht="4.5" customHeight="1" x14ac:dyDescent="0.2">
      <c r="A42" s="24"/>
      <c r="B42" s="22"/>
      <c r="C42" s="23"/>
      <c r="D42" s="23"/>
      <c r="E42" s="23"/>
      <c r="F42" s="23"/>
      <c r="G42" s="23"/>
      <c r="H42" s="23"/>
      <c r="I42" s="99"/>
      <c r="J42" s="100"/>
      <c r="K42" s="100"/>
      <c r="L42" s="100"/>
      <c r="M42" s="101"/>
      <c r="N42" s="101"/>
      <c r="O42" s="101"/>
      <c r="P42" s="101"/>
      <c r="Q42" s="101"/>
      <c r="R42" s="101"/>
      <c r="S42" s="101"/>
      <c r="T42" s="101"/>
      <c r="U42" s="303"/>
      <c r="V42" s="94"/>
      <c r="W42" s="26"/>
      <c r="X42" s="26"/>
      <c r="Y42" s="26"/>
      <c r="Z42" s="102"/>
      <c r="AA42" s="28"/>
    </row>
    <row r="43" spans="1:27" ht="16.5" customHeight="1" x14ac:dyDescent="0.2">
      <c r="A43" s="24"/>
      <c r="B43" s="94" t="s">
        <v>6</v>
      </c>
      <c r="C43" s="26"/>
      <c r="D43" s="305"/>
      <c r="E43" s="306"/>
      <c r="F43" s="111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303"/>
      <c r="V43" s="94" t="s">
        <v>15</v>
      </c>
      <c r="W43" s="26"/>
      <c r="X43" s="26"/>
      <c r="Y43" s="17"/>
      <c r="Z43" s="102"/>
      <c r="AA43" s="28"/>
    </row>
    <row r="44" spans="1:27" ht="3.75" customHeight="1" thickBot="1" x14ac:dyDescent="0.25">
      <c r="A44" s="24"/>
      <c r="B44" s="22"/>
      <c r="C44" s="23"/>
      <c r="D44" s="103"/>
      <c r="E44" s="19"/>
      <c r="F44" s="19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304"/>
      <c r="V44" s="104"/>
      <c r="W44" s="105"/>
      <c r="X44" s="105"/>
      <c r="Y44" s="104"/>
      <c r="Z44" s="106"/>
      <c r="AA44" s="28"/>
    </row>
    <row r="45" spans="1:27" ht="6" customHeight="1" x14ac:dyDescent="0.2">
      <c r="A45" s="10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"/>
    </row>
    <row r="49" spans="2:13" x14ac:dyDescent="0.2">
      <c r="F49" s="2"/>
      <c r="G49" s="2"/>
      <c r="H49" s="2"/>
    </row>
    <row r="50" spans="2:13" x14ac:dyDescent="0.2">
      <c r="B50" s="3"/>
      <c r="H50" s="3"/>
      <c r="I50" s="3"/>
      <c r="J50" s="3"/>
      <c r="K50" s="3"/>
      <c r="L50" s="3"/>
      <c r="M50" s="3"/>
    </row>
    <row r="51" spans="2:13" x14ac:dyDescent="0.2">
      <c r="B51" s="3"/>
      <c r="H51" s="3"/>
      <c r="I51" s="3"/>
      <c r="J51" s="3"/>
      <c r="K51" s="3"/>
      <c r="L51" s="3"/>
      <c r="M51" s="3"/>
    </row>
    <row r="52" spans="2:13" x14ac:dyDescent="0.2">
      <c r="B52" s="3"/>
      <c r="H52" s="3"/>
      <c r="I52" s="3"/>
      <c r="J52" s="3"/>
      <c r="K52" s="3"/>
      <c r="L52" s="3"/>
      <c r="M52" s="3"/>
    </row>
    <row r="53" spans="2:13" x14ac:dyDescent="0.2">
      <c r="B53" s="3"/>
      <c r="H53" s="3"/>
      <c r="I53" s="3"/>
      <c r="J53" s="3"/>
      <c r="K53" s="3"/>
      <c r="L53" s="3"/>
      <c r="M53" s="3"/>
    </row>
    <row r="54" spans="2:13" x14ac:dyDescent="0.2">
      <c r="B54" s="3"/>
      <c r="H54" s="3"/>
      <c r="I54" s="3"/>
      <c r="J54" s="3"/>
      <c r="K54" s="3"/>
      <c r="L54" s="3"/>
      <c r="M54" s="3"/>
    </row>
    <row r="55" spans="2:13" x14ac:dyDescent="0.2">
      <c r="B55" s="3"/>
      <c r="H55" s="3"/>
      <c r="I55" s="3"/>
      <c r="J55" s="3"/>
      <c r="K55" s="3"/>
      <c r="L55" s="3"/>
      <c r="M55" s="3"/>
    </row>
    <row r="56" spans="2:13" x14ac:dyDescent="0.2">
      <c r="B56" s="3"/>
      <c r="H56" s="3"/>
      <c r="I56" s="3"/>
      <c r="J56" s="3"/>
      <c r="K56" s="3"/>
      <c r="L56" s="3"/>
      <c r="M56" s="3"/>
    </row>
    <row r="62" spans="2:13" x14ac:dyDescent="0.2">
      <c r="G62" s="2"/>
      <c r="H62" s="125"/>
    </row>
    <row r="63" spans="2:13" x14ac:dyDescent="0.2">
      <c r="G63" s="1"/>
    </row>
    <row r="64" spans="2:13" x14ac:dyDescent="0.2">
      <c r="G64" s="1"/>
    </row>
    <row r="65" spans="7:7" x14ac:dyDescent="0.2">
      <c r="G65" s="1"/>
    </row>
  </sheetData>
  <sheetProtection formatRows="0"/>
  <protectedRanges>
    <protectedRange sqref="W40:AA41 I40:I41 K40:L41" name="Rango1"/>
  </protectedRanges>
  <dataConsolidate/>
  <customSheetViews>
    <customSheetView guid="{FB9F3603-4755-4B2F-82F4-43A06608FA0A}" hiddenColumns="1" showRuler="0">
      <selection activeCell="B5" sqref="B5"/>
      <pageMargins left="0.75" right="0.75" top="1" bottom="1" header="0" footer="0"/>
      <pageSetup paperSize="9" orientation="landscape" horizontalDpi="1200" verticalDpi="1200" r:id="rId1"/>
      <headerFooter alignWithMargins="0">
        <oddHeader>&amp;CPage &amp;P&amp;R&amp;F</oddHeader>
      </headerFooter>
    </customSheetView>
  </customSheetViews>
  <mergeCells count="48">
    <mergeCell ref="I30:W30"/>
    <mergeCell ref="I31:W31"/>
    <mergeCell ref="T11:U11"/>
    <mergeCell ref="T12:U12"/>
    <mergeCell ref="T13:U13"/>
    <mergeCell ref="T10:U10"/>
    <mergeCell ref="T9:U9"/>
    <mergeCell ref="D17:Q17"/>
    <mergeCell ref="T18:U18"/>
    <mergeCell ref="D18:Q18"/>
    <mergeCell ref="D12:Q12"/>
    <mergeCell ref="D13:Q13"/>
    <mergeCell ref="D16:Q16"/>
    <mergeCell ref="D10:Q10"/>
    <mergeCell ref="D14:Q14"/>
    <mergeCell ref="D15:Q15"/>
    <mergeCell ref="T17:U17"/>
    <mergeCell ref="T16:U16"/>
    <mergeCell ref="T14:U14"/>
    <mergeCell ref="T15:U15"/>
    <mergeCell ref="U36:U44"/>
    <mergeCell ref="D19:Q19"/>
    <mergeCell ref="D11:Q11"/>
    <mergeCell ref="D43:E43"/>
    <mergeCell ref="D35:G36"/>
    <mergeCell ref="J35:K36"/>
    <mergeCell ref="I37:T41"/>
    <mergeCell ref="D39:G41"/>
    <mergeCell ref="D37:G37"/>
    <mergeCell ref="I33:O33"/>
    <mergeCell ref="Q33:W33"/>
    <mergeCell ref="T19:U19"/>
    <mergeCell ref="D29:G31"/>
    <mergeCell ref="D33:E33"/>
    <mergeCell ref="T26:U26"/>
    <mergeCell ref="I29:W29"/>
    <mergeCell ref="V4:V8"/>
    <mergeCell ref="T7:U8"/>
    <mergeCell ref="L7:M8"/>
    <mergeCell ref="D9:Q9"/>
    <mergeCell ref="E3:O3"/>
    <mergeCell ref="E4:O4"/>
    <mergeCell ref="E5:O5"/>
    <mergeCell ref="H6:I6"/>
    <mergeCell ref="E6:F6"/>
    <mergeCell ref="L6:M6"/>
    <mergeCell ref="D8:H8"/>
    <mergeCell ref="J6:K6"/>
  </mergeCells>
  <phoneticPr fontId="2" type="noConversion"/>
  <dataValidations count="4">
    <dataValidation type="list" allowBlank="1" showInputMessage="1" showErrorMessage="1" sqref="E6:F6">
      <formula1>Cost_Centre</formula1>
    </dataValidation>
    <dataValidation type="list" allowBlank="1" showInputMessage="1" showErrorMessage="1" sqref="H6:I6">
      <formula1>INDIRECT($E$6)</formula1>
    </dataValidation>
    <dataValidation type="list" allowBlank="1" showInputMessage="1" showErrorMessage="1" sqref="L6:M6">
      <formula1>INDIRECT($H6)</formula1>
    </dataValidation>
    <dataValidation type="list" allowBlank="1" showInputMessage="1" showErrorMessage="1" sqref="V9:V19">
      <formula1>$V$21:$V$25</formula1>
    </dataValidation>
  </dataValidations>
  <hyperlinks>
    <hyperlink ref="L26" r:id="rId2"/>
  </hyperlinks>
  <pageMargins left="0.23622047244094491" right="0.23622047244094491" top="0.39370078740157483" bottom="0.19685039370078741" header="0.31496062992125984" footer="0.31496062992125984"/>
  <pageSetup paperSize="9" scale="85" orientation="landscape" horizontalDpi="1200" verticalDpi="1200" r:id="rId3"/>
  <headerFooter alignWithMargins="0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96"/>
  <sheetViews>
    <sheetView showGridLines="0" workbookViewId="0">
      <pane ySplit="3" topLeftCell="A4" activePane="bottomLeft" state="frozenSplit"/>
      <selection pane="bottomLeft" activeCell="E36" sqref="E36"/>
    </sheetView>
  </sheetViews>
  <sheetFormatPr baseColWidth="10" defaultColWidth="11.42578125" defaultRowHeight="12" x14ac:dyDescent="0.2"/>
  <cols>
    <col min="1" max="2" width="2" style="204" customWidth="1"/>
    <col min="3" max="3" width="28" style="258" customWidth="1"/>
    <col min="4" max="4" width="14.28515625" style="204" customWidth="1"/>
    <col min="5" max="5" width="27.28515625" style="204" customWidth="1"/>
    <col min="6" max="6" width="67.28515625" style="204" customWidth="1"/>
    <col min="7" max="16384" width="11.42578125" style="204"/>
  </cols>
  <sheetData>
    <row r="2" spans="3:6" ht="12.75" thickBot="1" x14ac:dyDescent="0.25"/>
    <row r="3" spans="3:6" ht="38.25" customHeight="1" thickBot="1" x14ac:dyDescent="0.25">
      <c r="C3" s="205" t="s">
        <v>149</v>
      </c>
      <c r="D3" s="206" t="s">
        <v>14</v>
      </c>
      <c r="E3" s="207" t="s">
        <v>15</v>
      </c>
      <c r="F3" s="208" t="s">
        <v>67</v>
      </c>
    </row>
    <row r="4" spans="3:6" ht="12.75" thickBot="1" x14ac:dyDescent="0.25">
      <c r="C4" s="352" t="s">
        <v>132</v>
      </c>
      <c r="D4" s="209"/>
      <c r="E4" s="210" t="s">
        <v>113</v>
      </c>
      <c r="F4" s="211" t="s">
        <v>68</v>
      </c>
    </row>
    <row r="5" spans="3:6" x14ac:dyDescent="0.2">
      <c r="C5" s="349"/>
      <c r="D5" s="257" t="s">
        <v>207</v>
      </c>
      <c r="E5" s="214" t="s">
        <v>208</v>
      </c>
      <c r="F5" s="212"/>
    </row>
    <row r="6" spans="3:6" x14ac:dyDescent="0.2">
      <c r="C6" s="349"/>
      <c r="D6" s="213" t="s">
        <v>29</v>
      </c>
      <c r="E6" s="214" t="s">
        <v>206</v>
      </c>
      <c r="F6" s="215" t="s">
        <v>69</v>
      </c>
    </row>
    <row r="7" spans="3:6" x14ac:dyDescent="0.2">
      <c r="C7" s="349"/>
      <c r="D7" s="213" t="s">
        <v>30</v>
      </c>
      <c r="E7" s="214"/>
      <c r="F7" s="216" t="s">
        <v>209</v>
      </c>
    </row>
    <row r="8" spans="3:6" x14ac:dyDescent="0.2">
      <c r="C8" s="349"/>
      <c r="D8" s="213" t="s">
        <v>31</v>
      </c>
      <c r="E8" s="214" t="s">
        <v>205</v>
      </c>
      <c r="F8" s="216" t="s">
        <v>70</v>
      </c>
    </row>
    <row r="9" spans="3:6" x14ac:dyDescent="0.2">
      <c r="C9" s="349"/>
      <c r="D9" s="213" t="s">
        <v>32</v>
      </c>
      <c r="E9" s="214"/>
      <c r="F9" s="216" t="s">
        <v>87</v>
      </c>
    </row>
    <row r="10" spans="3:6" x14ac:dyDescent="0.2">
      <c r="C10" s="349"/>
      <c r="D10" s="213" t="s">
        <v>33</v>
      </c>
      <c r="E10" s="214" t="s">
        <v>208</v>
      </c>
      <c r="F10" s="216"/>
    </row>
    <row r="11" spans="3:6" x14ac:dyDescent="0.2">
      <c r="C11" s="349"/>
      <c r="D11" s="213" t="s">
        <v>198</v>
      </c>
      <c r="E11" s="214" t="s">
        <v>202</v>
      </c>
      <c r="F11" s="216"/>
    </row>
    <row r="12" spans="3:6" x14ac:dyDescent="0.2">
      <c r="C12" s="349"/>
      <c r="D12" s="213" t="s">
        <v>200</v>
      </c>
      <c r="E12" s="214" t="s">
        <v>201</v>
      </c>
      <c r="F12" s="216"/>
    </row>
    <row r="13" spans="3:6" x14ac:dyDescent="0.2">
      <c r="C13" s="349"/>
      <c r="D13" s="213" t="s">
        <v>34</v>
      </c>
      <c r="E13" s="214" t="s">
        <v>199</v>
      </c>
      <c r="F13" s="216"/>
    </row>
    <row r="14" spans="3:6" x14ac:dyDescent="0.2">
      <c r="C14" s="349"/>
      <c r="D14" s="213" t="s">
        <v>35</v>
      </c>
      <c r="E14" s="217"/>
      <c r="F14" s="216"/>
    </row>
    <row r="15" spans="3:6" x14ac:dyDescent="0.2">
      <c r="C15" s="350"/>
      <c r="D15" s="218" t="s">
        <v>36</v>
      </c>
      <c r="E15" s="239" t="s">
        <v>204</v>
      </c>
      <c r="F15" s="219"/>
    </row>
    <row r="16" spans="3:6" x14ac:dyDescent="0.2">
      <c r="C16" s="348" t="s">
        <v>131</v>
      </c>
      <c r="D16" s="220" t="s">
        <v>98</v>
      </c>
      <c r="E16" s="218" t="s">
        <v>98</v>
      </c>
      <c r="F16" s="212" t="s">
        <v>71</v>
      </c>
    </row>
    <row r="17" spans="3:6" x14ac:dyDescent="0.2">
      <c r="C17" s="349"/>
      <c r="D17" s="341" t="s">
        <v>99</v>
      </c>
      <c r="E17" s="221" t="s">
        <v>47</v>
      </c>
      <c r="F17" s="222" t="s">
        <v>84</v>
      </c>
    </row>
    <row r="18" spans="3:6" x14ac:dyDescent="0.2">
      <c r="C18" s="349"/>
      <c r="D18" s="344"/>
      <c r="E18" s="220" t="s">
        <v>49</v>
      </c>
      <c r="F18" s="212" t="s">
        <v>83</v>
      </c>
    </row>
    <row r="19" spans="3:6" x14ac:dyDescent="0.2">
      <c r="C19" s="349"/>
      <c r="D19" s="344"/>
      <c r="E19" s="220" t="s">
        <v>48</v>
      </c>
      <c r="F19" s="212" t="s">
        <v>82</v>
      </c>
    </row>
    <row r="20" spans="3:6" x14ac:dyDescent="0.2">
      <c r="C20" s="349"/>
      <c r="D20" s="362"/>
      <c r="E20" s="223" t="s">
        <v>50</v>
      </c>
      <c r="F20" s="224" t="s">
        <v>157</v>
      </c>
    </row>
    <row r="21" spans="3:6" x14ac:dyDescent="0.2">
      <c r="C21" s="349"/>
      <c r="D21" s="341" t="s">
        <v>124</v>
      </c>
      <c r="E21" s="203" t="s">
        <v>203</v>
      </c>
      <c r="F21" s="224" t="s">
        <v>69</v>
      </c>
    </row>
    <row r="22" spans="3:6" x14ac:dyDescent="0.2">
      <c r="C22" s="349"/>
      <c r="D22" s="345"/>
      <c r="E22" s="225" t="s">
        <v>115</v>
      </c>
      <c r="F22" s="226" t="s">
        <v>72</v>
      </c>
    </row>
    <row r="23" spans="3:6" x14ac:dyDescent="0.2">
      <c r="C23" s="349"/>
      <c r="D23" s="345"/>
      <c r="E23" s="225" t="s">
        <v>116</v>
      </c>
      <c r="F23" s="226" t="s">
        <v>70</v>
      </c>
    </row>
    <row r="24" spans="3:6" x14ac:dyDescent="0.2">
      <c r="C24" s="349"/>
      <c r="D24" s="345"/>
      <c r="E24" s="227"/>
      <c r="F24" s="226" t="s">
        <v>87</v>
      </c>
    </row>
    <row r="25" spans="3:6" x14ac:dyDescent="0.2">
      <c r="C25" s="349"/>
      <c r="D25" s="347"/>
      <c r="E25" s="228"/>
      <c r="F25" s="229"/>
    </row>
    <row r="26" spans="3:6" x14ac:dyDescent="0.2">
      <c r="C26" s="356" t="s">
        <v>27</v>
      </c>
      <c r="D26" s="230" t="s">
        <v>78</v>
      </c>
      <c r="E26" s="223" t="s">
        <v>78</v>
      </c>
      <c r="F26" s="224" t="s">
        <v>71</v>
      </c>
    </row>
    <row r="27" spans="3:6" x14ac:dyDescent="0.2">
      <c r="C27" s="357"/>
      <c r="D27" s="361" t="s">
        <v>79</v>
      </c>
      <c r="E27" s="231" t="s">
        <v>133</v>
      </c>
      <c r="F27" s="224" t="s">
        <v>114</v>
      </c>
    </row>
    <row r="28" spans="3:6" x14ac:dyDescent="0.2">
      <c r="C28" s="357"/>
      <c r="D28" s="342"/>
      <c r="E28" s="213" t="s">
        <v>134</v>
      </c>
      <c r="F28" s="226" t="str">
        <f>+F24</f>
        <v>In case of doubt please contact Financal Unit</v>
      </c>
    </row>
    <row r="29" spans="3:6" x14ac:dyDescent="0.2">
      <c r="C29" s="358"/>
      <c r="D29" s="343"/>
      <c r="E29" s="218"/>
      <c r="F29" s="222"/>
    </row>
    <row r="30" spans="3:6" x14ac:dyDescent="0.2">
      <c r="C30" s="349" t="s">
        <v>59</v>
      </c>
      <c r="D30" s="232" t="s">
        <v>38</v>
      </c>
      <c r="E30" s="232" t="str">
        <f>+E4</f>
        <v>Fix Buget</v>
      </c>
      <c r="F30" s="222" t="s">
        <v>135</v>
      </c>
    </row>
    <row r="31" spans="3:6" x14ac:dyDescent="0.2">
      <c r="C31" s="359"/>
      <c r="D31" s="213" t="s">
        <v>39</v>
      </c>
      <c r="E31" s="233" t="s">
        <v>191</v>
      </c>
      <c r="F31" s="215" t="s">
        <v>69</v>
      </c>
    </row>
    <row r="32" spans="3:6" x14ac:dyDescent="0.2">
      <c r="C32" s="359"/>
      <c r="D32" s="213" t="s">
        <v>40</v>
      </c>
      <c r="E32" s="214" t="s">
        <v>118</v>
      </c>
      <c r="F32" s="216" t="s">
        <v>72</v>
      </c>
    </row>
    <row r="33" spans="3:6" x14ac:dyDescent="0.2">
      <c r="C33" s="359"/>
      <c r="D33" s="213" t="s">
        <v>41</v>
      </c>
      <c r="E33" s="214" t="s">
        <v>119</v>
      </c>
      <c r="F33" s="216" t="s">
        <v>70</v>
      </c>
    </row>
    <row r="34" spans="3:6" x14ac:dyDescent="0.2">
      <c r="C34" s="359"/>
      <c r="D34" s="213" t="s">
        <v>42</v>
      </c>
      <c r="E34" s="233"/>
      <c r="F34" s="216" t="s">
        <v>87</v>
      </c>
    </row>
    <row r="35" spans="3:6" x14ac:dyDescent="0.2">
      <c r="C35" s="359"/>
      <c r="D35" s="213" t="s">
        <v>43</v>
      </c>
      <c r="E35" s="234"/>
      <c r="F35" s="216"/>
    </row>
    <row r="36" spans="3:6" x14ac:dyDescent="0.2">
      <c r="C36" s="359"/>
      <c r="D36" s="213" t="s">
        <v>44</v>
      </c>
      <c r="E36" s="234"/>
      <c r="F36" s="216"/>
    </row>
    <row r="37" spans="3:6" x14ac:dyDescent="0.2">
      <c r="C37" s="359"/>
      <c r="D37" s="213" t="s">
        <v>45</v>
      </c>
      <c r="E37" s="234"/>
      <c r="F37" s="216"/>
    </row>
    <row r="38" spans="3:6" x14ac:dyDescent="0.2">
      <c r="C38" s="359"/>
      <c r="D38" s="213" t="s">
        <v>37</v>
      </c>
      <c r="E38" s="234"/>
      <c r="F38" s="216"/>
    </row>
    <row r="39" spans="3:6" x14ac:dyDescent="0.2">
      <c r="C39" s="360"/>
      <c r="D39" s="213" t="s">
        <v>46</v>
      </c>
      <c r="E39" s="235"/>
      <c r="F39" s="219"/>
    </row>
    <row r="40" spans="3:6" x14ac:dyDescent="0.2">
      <c r="C40" s="348" t="s">
        <v>60</v>
      </c>
      <c r="D40" s="223" t="s">
        <v>61</v>
      </c>
      <c r="E40" s="221"/>
      <c r="F40" s="222"/>
    </row>
    <row r="41" spans="3:6" x14ac:dyDescent="0.2">
      <c r="C41" s="349"/>
      <c r="D41" s="232" t="s">
        <v>62</v>
      </c>
      <c r="E41" s="220"/>
      <c r="F41" s="212"/>
    </row>
    <row r="42" spans="3:6" x14ac:dyDescent="0.2">
      <c r="C42" s="350"/>
      <c r="D42" s="232" t="s">
        <v>63</v>
      </c>
      <c r="E42" s="223"/>
      <c r="F42" s="224"/>
    </row>
    <row r="43" spans="3:6" x14ac:dyDescent="0.2">
      <c r="C43" s="363" t="s">
        <v>58</v>
      </c>
      <c r="D43" s="236" t="s">
        <v>65</v>
      </c>
      <c r="E43" s="237" t="s">
        <v>66</v>
      </c>
      <c r="F43" s="212" t="s">
        <v>120</v>
      </c>
    </row>
    <row r="44" spans="3:6" x14ac:dyDescent="0.2">
      <c r="C44" s="354"/>
      <c r="D44" s="341" t="s">
        <v>123</v>
      </c>
      <c r="E44" s="230" t="s">
        <v>96</v>
      </c>
      <c r="F44" s="224" t="s">
        <v>121</v>
      </c>
    </row>
    <row r="45" spans="3:6" x14ac:dyDescent="0.2">
      <c r="C45" s="354"/>
      <c r="D45" s="345"/>
      <c r="E45" s="230" t="s">
        <v>97</v>
      </c>
      <c r="F45" s="212" t="s">
        <v>122</v>
      </c>
    </row>
    <row r="46" spans="3:6" x14ac:dyDescent="0.2">
      <c r="C46" s="354"/>
      <c r="D46" s="342"/>
      <c r="E46" s="238" t="s">
        <v>192</v>
      </c>
      <c r="F46" s="215" t="s">
        <v>156</v>
      </c>
    </row>
    <row r="47" spans="3:6" x14ac:dyDescent="0.2">
      <c r="C47" s="354"/>
      <c r="D47" s="342"/>
      <c r="E47" s="214" t="s">
        <v>125</v>
      </c>
      <c r="F47" s="215" t="s">
        <v>86</v>
      </c>
    </row>
    <row r="48" spans="3:6" x14ac:dyDescent="0.2">
      <c r="C48" s="354"/>
      <c r="D48" s="342"/>
      <c r="E48" s="214" t="s">
        <v>126</v>
      </c>
      <c r="F48" s="216" t="s">
        <v>87</v>
      </c>
    </row>
    <row r="49" spans="3:6" x14ac:dyDescent="0.2">
      <c r="C49" s="355"/>
      <c r="D49" s="343"/>
      <c r="E49" s="235"/>
      <c r="F49" s="216"/>
    </row>
    <row r="50" spans="3:6" x14ac:dyDescent="0.2">
      <c r="C50" s="348" t="s">
        <v>57</v>
      </c>
      <c r="D50" s="236" t="s">
        <v>65</v>
      </c>
      <c r="E50" s="221" t="s">
        <v>66</v>
      </c>
      <c r="F50" s="212" t="s">
        <v>91</v>
      </c>
    </row>
    <row r="51" spans="3:6" x14ac:dyDescent="0.2">
      <c r="C51" s="349"/>
      <c r="D51" s="351" t="s">
        <v>123</v>
      </c>
      <c r="E51" s="220" t="s">
        <v>150</v>
      </c>
      <c r="F51" s="212" t="s">
        <v>90</v>
      </c>
    </row>
    <row r="52" spans="3:6" x14ac:dyDescent="0.2">
      <c r="C52" s="349"/>
      <c r="D52" s="342"/>
      <c r="E52" s="220" t="s">
        <v>151</v>
      </c>
      <c r="F52" s="212" t="s">
        <v>152</v>
      </c>
    </row>
    <row r="53" spans="3:6" x14ac:dyDescent="0.2">
      <c r="C53" s="349"/>
      <c r="D53" s="342"/>
      <c r="E53" s="220" t="s">
        <v>80</v>
      </c>
      <c r="F53" s="212" t="s">
        <v>92</v>
      </c>
    </row>
    <row r="54" spans="3:6" x14ac:dyDescent="0.2">
      <c r="C54" s="349"/>
      <c r="D54" s="342"/>
      <c r="E54" s="220" t="s">
        <v>153</v>
      </c>
      <c r="F54" s="215" t="s">
        <v>154</v>
      </c>
    </row>
    <row r="55" spans="3:6" x14ac:dyDescent="0.2">
      <c r="C55" s="349"/>
      <c r="D55" s="342"/>
      <c r="E55" s="214" t="s">
        <v>127</v>
      </c>
      <c r="F55" s="215" t="s">
        <v>129</v>
      </c>
    </row>
    <row r="56" spans="3:6" x14ac:dyDescent="0.2">
      <c r="C56" s="349"/>
      <c r="D56" s="342"/>
      <c r="E56" s="214" t="s">
        <v>128</v>
      </c>
      <c r="F56" s="216" t="str">
        <f>+F48</f>
        <v>In case of doubt please contact Financal Unit</v>
      </c>
    </row>
    <row r="57" spans="3:6" x14ac:dyDescent="0.2">
      <c r="C57" s="350"/>
      <c r="D57" s="343"/>
      <c r="E57" s="239"/>
      <c r="F57" s="219"/>
    </row>
    <row r="58" spans="3:6" x14ac:dyDescent="0.2">
      <c r="C58" s="348" t="s">
        <v>81</v>
      </c>
      <c r="D58" s="236" t="s">
        <v>65</v>
      </c>
      <c r="E58" s="220" t="s">
        <v>66</v>
      </c>
      <c r="F58" s="222" t="s">
        <v>85</v>
      </c>
    </row>
    <row r="59" spans="3:6" x14ac:dyDescent="0.2">
      <c r="C59" s="354"/>
      <c r="D59" s="341" t="s">
        <v>123</v>
      </c>
      <c r="E59" s="240" t="s">
        <v>136</v>
      </c>
      <c r="F59" s="224" t="s">
        <v>138</v>
      </c>
    </row>
    <row r="60" spans="3:6" x14ac:dyDescent="0.2">
      <c r="C60" s="354"/>
      <c r="D60" s="344"/>
      <c r="E60" s="214" t="s">
        <v>137</v>
      </c>
      <c r="F60" s="226" t="s">
        <v>87</v>
      </c>
    </row>
    <row r="61" spans="3:6" x14ac:dyDescent="0.2">
      <c r="C61" s="354"/>
      <c r="D61" s="345"/>
      <c r="E61" s="214"/>
      <c r="F61" s="241"/>
    </row>
    <row r="62" spans="3:6" x14ac:dyDescent="0.2">
      <c r="C62" s="355"/>
      <c r="D62" s="347"/>
      <c r="E62" s="239"/>
      <c r="F62" s="229"/>
    </row>
    <row r="63" spans="3:6" x14ac:dyDescent="0.2">
      <c r="C63" s="348" t="s">
        <v>55</v>
      </c>
      <c r="D63" s="221" t="s">
        <v>73</v>
      </c>
      <c r="E63" s="223" t="s">
        <v>66</v>
      </c>
      <c r="F63" s="224" t="s">
        <v>88</v>
      </c>
    </row>
    <row r="64" spans="3:6" x14ac:dyDescent="0.2">
      <c r="C64" s="349"/>
      <c r="D64" s="341" t="s">
        <v>74</v>
      </c>
      <c r="E64" s="242" t="s">
        <v>139</v>
      </c>
      <c r="F64" s="212" t="s">
        <v>93</v>
      </c>
    </row>
    <row r="65" spans="3:6" x14ac:dyDescent="0.2">
      <c r="C65" s="349"/>
      <c r="D65" s="342"/>
      <c r="E65" s="243" t="s">
        <v>159</v>
      </c>
      <c r="F65" s="244" t="str">
        <f>+F64</f>
        <v>Expenses related to CALM Project</v>
      </c>
    </row>
    <row r="66" spans="3:6" x14ac:dyDescent="0.2">
      <c r="C66" s="349"/>
      <c r="D66" s="342"/>
      <c r="E66" s="245" t="s">
        <v>158</v>
      </c>
      <c r="F66" s="216"/>
    </row>
    <row r="67" spans="3:6" x14ac:dyDescent="0.2">
      <c r="C67" s="349"/>
      <c r="D67" s="342"/>
      <c r="E67" s="246" t="s">
        <v>75</v>
      </c>
      <c r="F67" s="216" t="s">
        <v>140</v>
      </c>
    </row>
    <row r="68" spans="3:6" x14ac:dyDescent="0.2">
      <c r="C68" s="349"/>
      <c r="D68" s="342"/>
      <c r="E68" s="246" t="s">
        <v>76</v>
      </c>
      <c r="F68" s="216"/>
    </row>
    <row r="69" spans="3:6" x14ac:dyDescent="0.2">
      <c r="C69" s="349"/>
      <c r="D69" s="342"/>
      <c r="E69" s="246" t="s">
        <v>77</v>
      </c>
      <c r="F69" s="247"/>
    </row>
    <row r="70" spans="3:6" x14ac:dyDescent="0.2">
      <c r="C70" s="350"/>
      <c r="D70" s="343"/>
      <c r="E70" s="221"/>
      <c r="F70" s="248"/>
    </row>
    <row r="71" spans="3:6" x14ac:dyDescent="0.2">
      <c r="C71" s="348" t="s">
        <v>56</v>
      </c>
      <c r="D71" s="220" t="s">
        <v>73</v>
      </c>
      <c r="E71" s="223" t="s">
        <v>66</v>
      </c>
      <c r="F71" s="224" t="s">
        <v>88</v>
      </c>
    </row>
    <row r="72" spans="3:6" x14ac:dyDescent="0.2">
      <c r="C72" s="349"/>
      <c r="D72" s="341" t="s">
        <v>74</v>
      </c>
      <c r="E72" s="249" t="s">
        <v>94</v>
      </c>
      <c r="F72" s="224" t="s">
        <v>95</v>
      </c>
    </row>
    <row r="73" spans="3:6" x14ac:dyDescent="0.2">
      <c r="C73" s="349"/>
      <c r="D73" s="344"/>
      <c r="E73" s="246" t="s">
        <v>160</v>
      </c>
      <c r="F73" s="226"/>
    </row>
    <row r="74" spans="3:6" x14ac:dyDescent="0.2">
      <c r="C74" s="349"/>
      <c r="D74" s="345"/>
      <c r="E74" s="246" t="s">
        <v>100</v>
      </c>
      <c r="F74" s="226"/>
    </row>
    <row r="75" spans="3:6" x14ac:dyDescent="0.2">
      <c r="C75" s="349"/>
      <c r="D75" s="342"/>
      <c r="E75" s="249" t="s">
        <v>193</v>
      </c>
      <c r="F75" s="215" t="str">
        <f>+F67</f>
        <v>For New Studies ask Financial Unit for a New Code</v>
      </c>
    </row>
    <row r="76" spans="3:6" x14ac:dyDescent="0.2">
      <c r="C76" s="349"/>
      <c r="D76" s="342"/>
      <c r="E76" s="246" t="s">
        <v>76</v>
      </c>
      <c r="F76" s="216"/>
    </row>
    <row r="77" spans="3:6" x14ac:dyDescent="0.2">
      <c r="C77" s="349"/>
      <c r="D77" s="342"/>
      <c r="E77" s="246" t="s">
        <v>77</v>
      </c>
      <c r="F77" s="247"/>
    </row>
    <row r="78" spans="3:6" x14ac:dyDescent="0.2">
      <c r="C78" s="350"/>
      <c r="D78" s="343"/>
      <c r="E78" s="221"/>
      <c r="F78" s="248"/>
    </row>
    <row r="79" spans="3:6" x14ac:dyDescent="0.2">
      <c r="C79" s="348" t="s">
        <v>130</v>
      </c>
      <c r="D79" s="220" t="s">
        <v>73</v>
      </c>
      <c r="E79" s="232" t="s">
        <v>66</v>
      </c>
      <c r="F79" s="226" t="s">
        <v>89</v>
      </c>
    </row>
    <row r="80" spans="3:6" x14ac:dyDescent="0.2">
      <c r="C80" s="349"/>
      <c r="D80" s="341" t="s">
        <v>74</v>
      </c>
      <c r="E80" s="250" t="s">
        <v>142</v>
      </c>
      <c r="F80" s="212"/>
    </row>
    <row r="81" spans="3:6" x14ac:dyDescent="0.2">
      <c r="C81" s="349"/>
      <c r="D81" s="345"/>
      <c r="E81" s="251" t="s">
        <v>64</v>
      </c>
      <c r="F81" s="222"/>
    </row>
    <row r="82" spans="3:6" x14ac:dyDescent="0.2">
      <c r="C82" s="349"/>
      <c r="D82" s="345"/>
      <c r="E82" s="251" t="s">
        <v>145</v>
      </c>
      <c r="F82" s="229"/>
    </row>
    <row r="83" spans="3:6" x14ac:dyDescent="0.2">
      <c r="C83" s="349"/>
      <c r="D83" s="345"/>
      <c r="E83" s="251" t="s">
        <v>146</v>
      </c>
      <c r="F83" s="229"/>
    </row>
    <row r="84" spans="3:6" x14ac:dyDescent="0.2">
      <c r="C84" s="349"/>
      <c r="D84" s="345"/>
      <c r="E84" s="251" t="s">
        <v>147</v>
      </c>
      <c r="F84" s="229"/>
    </row>
    <row r="85" spans="3:6" x14ac:dyDescent="0.2">
      <c r="C85" s="349"/>
      <c r="D85" s="345"/>
      <c r="E85" s="251" t="s">
        <v>148</v>
      </c>
      <c r="F85" s="229"/>
    </row>
    <row r="86" spans="3:6" x14ac:dyDescent="0.2">
      <c r="C86" s="349"/>
      <c r="D86" s="345"/>
      <c r="E86" s="250" t="s">
        <v>143</v>
      </c>
      <c r="F86" s="212"/>
    </row>
    <row r="87" spans="3:6" x14ac:dyDescent="0.2">
      <c r="C87" s="349"/>
      <c r="D87" s="345"/>
      <c r="E87" s="251" t="s">
        <v>144</v>
      </c>
      <c r="F87" s="252"/>
    </row>
    <row r="88" spans="3:6" x14ac:dyDescent="0.2">
      <c r="C88" s="349"/>
      <c r="D88" s="342"/>
      <c r="E88" s="249" t="s">
        <v>77</v>
      </c>
      <c r="F88" s="253" t="str">
        <f>+F75</f>
        <v>For New Studies ask Financial Unit for a New Code</v>
      </c>
    </row>
    <row r="89" spans="3:6" x14ac:dyDescent="0.2">
      <c r="C89" s="349"/>
      <c r="D89" s="342"/>
      <c r="E89" s="246" t="s">
        <v>141</v>
      </c>
      <c r="F89" s="247"/>
    </row>
    <row r="90" spans="3:6" ht="12.75" thickBot="1" x14ac:dyDescent="0.25">
      <c r="C90" s="353"/>
      <c r="D90" s="346"/>
      <c r="E90" s="254"/>
      <c r="F90" s="255"/>
    </row>
    <row r="91" spans="3:6" x14ac:dyDescent="0.2">
      <c r="C91" s="259"/>
      <c r="E91" s="256"/>
    </row>
    <row r="92" spans="3:6" x14ac:dyDescent="0.2">
      <c r="E92" s="256"/>
    </row>
    <row r="93" spans="3:6" x14ac:dyDescent="0.2">
      <c r="C93" s="259"/>
      <c r="E93" s="256"/>
    </row>
    <row r="94" spans="3:6" x14ac:dyDescent="0.2">
      <c r="D94" s="256"/>
    </row>
    <row r="95" spans="3:6" x14ac:dyDescent="0.2">
      <c r="D95" s="256"/>
    </row>
    <row r="96" spans="3:6" x14ac:dyDescent="0.2">
      <c r="C96" s="259"/>
      <c r="D96" s="256"/>
    </row>
  </sheetData>
  <mergeCells count="20">
    <mergeCell ref="D27:D29"/>
    <mergeCell ref="C16:C25"/>
    <mergeCell ref="D17:D20"/>
    <mergeCell ref="D21:D25"/>
    <mergeCell ref="D44:D49"/>
    <mergeCell ref="C43:C49"/>
    <mergeCell ref="C4:C15"/>
    <mergeCell ref="C79:C90"/>
    <mergeCell ref="C71:C78"/>
    <mergeCell ref="C63:C70"/>
    <mergeCell ref="C58:C62"/>
    <mergeCell ref="C26:C29"/>
    <mergeCell ref="C40:C42"/>
    <mergeCell ref="C30:C39"/>
    <mergeCell ref="D64:D70"/>
    <mergeCell ref="D72:D78"/>
    <mergeCell ref="D80:D90"/>
    <mergeCell ref="D59:D62"/>
    <mergeCell ref="C50:C57"/>
    <mergeCell ref="D51:D57"/>
  </mergeCells>
  <phoneticPr fontId="2" type="noConversion"/>
  <printOptions horizontalCentered="1" verticalCentered="1"/>
  <pageMargins left="0.23622047244094491" right="0.27559055118110237" top="0.22" bottom="0.28000000000000003" header="0" footer="0.21"/>
  <pageSetup paperSize="9" scale="72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showGridLines="0" topLeftCell="A4" zoomScale="70" zoomScaleNormal="70" workbookViewId="0">
      <pane xSplit="1" topLeftCell="B1" activePane="topRight" state="frozenSplit"/>
      <selection pane="topRight" activeCell="F63" sqref="F63"/>
    </sheetView>
  </sheetViews>
  <sheetFormatPr baseColWidth="10" defaultColWidth="11.42578125" defaultRowHeight="12.75" x14ac:dyDescent="0.2"/>
  <cols>
    <col min="1" max="1" width="13.85546875" style="126" bestFit="1" customWidth="1"/>
    <col min="2" max="2" width="24.28515625" style="126" bestFit="1" customWidth="1"/>
    <col min="3" max="3" width="7.7109375" style="126" bestFit="1" customWidth="1"/>
    <col min="4" max="4" width="31.5703125" style="126" bestFit="1" customWidth="1"/>
    <col min="5" max="5" width="19.7109375" style="126" bestFit="1" customWidth="1"/>
    <col min="6" max="6" width="35.42578125" style="126" bestFit="1" customWidth="1"/>
    <col min="7" max="8" width="15.7109375" style="126" bestFit="1" customWidth="1"/>
    <col min="9" max="9" width="8.5703125" style="126" bestFit="1" customWidth="1"/>
    <col min="10" max="10" width="28.28515625" style="126" bestFit="1" customWidth="1"/>
    <col min="11" max="11" width="14.42578125" style="126" bestFit="1" customWidth="1"/>
    <col min="12" max="12" width="10.5703125" style="126" bestFit="1" customWidth="1"/>
    <col min="13" max="13" width="35.42578125" style="126" bestFit="1" customWidth="1"/>
    <col min="14" max="14" width="10.28515625" style="126" bestFit="1" customWidth="1"/>
    <col min="15" max="15" width="15" style="126" bestFit="1" customWidth="1"/>
    <col min="16" max="16" width="13.140625" style="128" bestFit="1" customWidth="1"/>
    <col min="17" max="17" width="28.28515625" style="128" bestFit="1" customWidth="1"/>
    <col min="18" max="19" width="18.5703125" style="126" bestFit="1" customWidth="1"/>
    <col min="20" max="21" width="17.42578125" style="126" bestFit="1" customWidth="1"/>
    <col min="22" max="22" width="14.42578125" style="126" bestFit="1" customWidth="1"/>
    <col min="23" max="23" width="21.5703125" style="126" bestFit="1" customWidth="1"/>
    <col min="24" max="16384" width="11.42578125" style="126"/>
  </cols>
  <sheetData>
    <row r="1" spans="1:23" x14ac:dyDescent="0.2">
      <c r="A1" s="133"/>
    </row>
    <row r="2" spans="1:23" x14ac:dyDescent="0.2">
      <c r="A2" s="133"/>
    </row>
    <row r="3" spans="1:23" x14ac:dyDescent="0.2">
      <c r="A3" s="133"/>
    </row>
    <row r="4" spans="1:23" x14ac:dyDescent="0.2">
      <c r="A4" s="134"/>
    </row>
    <row r="6" spans="1:23" ht="21" thickBot="1" x14ac:dyDescent="0.35">
      <c r="A6" s="169" t="s">
        <v>172</v>
      </c>
      <c r="B6" s="170" t="s">
        <v>163</v>
      </c>
      <c r="C6" s="145"/>
      <c r="D6" s="147"/>
      <c r="E6" s="144"/>
      <c r="F6" s="148"/>
      <c r="G6" s="145"/>
      <c r="H6" s="148"/>
      <c r="I6" s="144"/>
      <c r="J6" s="148"/>
      <c r="K6" s="144"/>
      <c r="L6" s="148"/>
      <c r="M6" s="144"/>
      <c r="N6" s="148"/>
      <c r="O6" s="144"/>
      <c r="P6" s="148"/>
      <c r="Q6" s="144"/>
      <c r="R6" s="148"/>
      <c r="S6" s="144"/>
      <c r="T6" s="148"/>
      <c r="U6" s="144"/>
      <c r="V6" s="148"/>
      <c r="W6" s="144"/>
    </row>
    <row r="7" spans="1:23" ht="13.5" thickBot="1" x14ac:dyDescent="0.25">
      <c r="A7" s="135" t="s">
        <v>165</v>
      </c>
      <c r="B7" s="162" t="str">
        <f>A7</f>
        <v>Working_Party</v>
      </c>
      <c r="C7" s="161"/>
      <c r="D7" s="163" t="str">
        <f>A8</f>
        <v>Nurses_Group</v>
      </c>
      <c r="E7" s="148"/>
      <c r="F7" s="162" t="str">
        <f>A9</f>
        <v>Board</v>
      </c>
      <c r="G7" s="161"/>
      <c r="H7" s="162" t="str">
        <f>A10</f>
        <v>Committee</v>
      </c>
      <c r="I7" s="148"/>
      <c r="J7" s="162" t="str">
        <f>A11</f>
        <v>JACIE</v>
      </c>
      <c r="K7" s="148"/>
      <c r="L7" s="162" t="str">
        <f>A12</f>
        <v>ExOffice</v>
      </c>
      <c r="M7" s="148"/>
      <c r="N7" s="162" t="str">
        <f>A13</f>
        <v>Registry</v>
      </c>
      <c r="O7" s="148"/>
      <c r="P7" s="162" t="str">
        <f>A14</f>
        <v>Stat_Unit</v>
      </c>
      <c r="Q7" s="148"/>
      <c r="R7" s="162" t="str">
        <f>A15</f>
        <v>DOLeiden</v>
      </c>
      <c r="S7" s="148"/>
      <c r="T7" s="162" t="str">
        <f>A16</f>
        <v>DOParis</v>
      </c>
      <c r="U7" s="148"/>
      <c r="V7" s="162" t="str">
        <f>A17</f>
        <v>CTOffice</v>
      </c>
      <c r="W7" s="148"/>
    </row>
    <row r="8" spans="1:23" ht="13.5" thickBot="1" x14ac:dyDescent="0.25">
      <c r="A8" s="136" t="s">
        <v>166</v>
      </c>
      <c r="B8" s="127"/>
      <c r="C8" s="152" t="s">
        <v>207</v>
      </c>
      <c r="D8" s="147"/>
      <c r="E8" s="149" t="s">
        <v>105</v>
      </c>
      <c r="F8" s="147"/>
      <c r="G8" s="150" t="s">
        <v>27</v>
      </c>
      <c r="H8" s="147"/>
      <c r="I8" s="149" t="s">
        <v>38</v>
      </c>
      <c r="J8" s="151"/>
      <c r="K8" s="149" t="s">
        <v>107</v>
      </c>
      <c r="L8" s="146"/>
      <c r="M8" s="149" t="s">
        <v>65</v>
      </c>
      <c r="N8" s="151"/>
      <c r="O8" s="149" t="s">
        <v>65</v>
      </c>
      <c r="P8" s="151"/>
      <c r="Q8" s="152" t="s">
        <v>65</v>
      </c>
      <c r="R8" s="151"/>
      <c r="S8" s="152" t="s">
        <v>65</v>
      </c>
      <c r="T8" s="151"/>
      <c r="U8" s="152" t="s">
        <v>65</v>
      </c>
      <c r="V8" s="151"/>
      <c r="W8" s="152" t="s">
        <v>65</v>
      </c>
    </row>
    <row r="9" spans="1:23" ht="13.5" thickBot="1" x14ac:dyDescent="0.25">
      <c r="A9" s="137" t="s">
        <v>27</v>
      </c>
      <c r="B9" s="127"/>
      <c r="C9" s="153" t="s">
        <v>29</v>
      </c>
      <c r="D9" s="147"/>
      <c r="E9" s="153" t="s">
        <v>104</v>
      </c>
      <c r="F9" s="147"/>
      <c r="G9" s="127"/>
      <c r="H9" s="147"/>
      <c r="I9" s="153" t="s">
        <v>39</v>
      </c>
      <c r="J9" s="147"/>
      <c r="K9" s="153" t="s">
        <v>110</v>
      </c>
      <c r="L9" s="148"/>
      <c r="M9" s="154" t="s">
        <v>123</v>
      </c>
      <c r="N9" s="147"/>
      <c r="O9" s="154" t="s">
        <v>167</v>
      </c>
      <c r="P9" s="127"/>
      <c r="Q9" s="155" t="s">
        <v>168</v>
      </c>
      <c r="R9" s="146"/>
      <c r="S9" s="154" t="s">
        <v>180</v>
      </c>
      <c r="T9" s="147"/>
      <c r="U9" s="154" t="s">
        <v>170</v>
      </c>
      <c r="V9" s="147"/>
      <c r="W9" s="154" t="s">
        <v>171</v>
      </c>
    </row>
    <row r="10" spans="1:23" ht="13.5" thickBot="1" x14ac:dyDescent="0.25">
      <c r="A10" s="137" t="s">
        <v>59</v>
      </c>
      <c r="B10" s="127"/>
      <c r="C10" s="153" t="s">
        <v>30</v>
      </c>
      <c r="D10" s="147"/>
      <c r="E10" s="154" t="s">
        <v>178</v>
      </c>
      <c r="F10" s="147"/>
      <c r="G10" s="127"/>
      <c r="H10" s="127"/>
      <c r="I10" s="153" t="s">
        <v>40</v>
      </c>
      <c r="J10" s="147"/>
      <c r="K10" s="156" t="s">
        <v>111</v>
      </c>
      <c r="L10" s="148"/>
      <c r="M10" s="147"/>
      <c r="N10" s="147"/>
      <c r="O10" s="127"/>
      <c r="P10" s="127"/>
      <c r="Q10" s="127"/>
      <c r="R10" s="127"/>
      <c r="S10" s="127"/>
      <c r="T10" s="127"/>
      <c r="U10" s="127"/>
      <c r="V10" s="127"/>
      <c r="W10" s="127"/>
    </row>
    <row r="11" spans="1:23" x14ac:dyDescent="0.2">
      <c r="A11" s="137" t="s">
        <v>60</v>
      </c>
      <c r="B11" s="127"/>
      <c r="C11" s="153" t="s">
        <v>31</v>
      </c>
      <c r="D11" s="147"/>
      <c r="E11" s="147"/>
      <c r="F11" s="147"/>
      <c r="G11" s="127"/>
      <c r="H11" s="127"/>
      <c r="I11" s="153" t="s">
        <v>41</v>
      </c>
      <c r="J11" s="147"/>
      <c r="K11" s="14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</row>
    <row r="12" spans="1:23" x14ac:dyDescent="0.2">
      <c r="A12" s="137" t="s">
        <v>58</v>
      </c>
      <c r="B12" s="127"/>
      <c r="C12" s="153" t="s">
        <v>32</v>
      </c>
      <c r="D12" s="147"/>
      <c r="E12" s="147"/>
      <c r="F12" s="147"/>
      <c r="G12" s="127"/>
      <c r="H12" s="127"/>
      <c r="I12" s="153" t="s">
        <v>42</v>
      </c>
      <c r="J12" s="147"/>
      <c r="K12" s="14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</row>
    <row r="13" spans="1:23" x14ac:dyDescent="0.2">
      <c r="A13" s="137" t="s">
        <v>57</v>
      </c>
      <c r="B13" s="127"/>
      <c r="C13" s="153" t="s">
        <v>33</v>
      </c>
      <c r="D13" s="147"/>
      <c r="E13" s="127"/>
      <c r="F13" s="127"/>
      <c r="G13" s="127"/>
      <c r="H13" s="127"/>
      <c r="I13" s="153" t="s">
        <v>43</v>
      </c>
      <c r="J13" s="147"/>
      <c r="K13" s="14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</row>
    <row r="14" spans="1:23" x14ac:dyDescent="0.2">
      <c r="A14" s="136" t="s">
        <v>169</v>
      </c>
      <c r="B14" s="127"/>
      <c r="C14" s="157" t="s">
        <v>198</v>
      </c>
      <c r="D14" s="147"/>
      <c r="E14" s="127"/>
      <c r="F14" s="127"/>
      <c r="G14" s="127"/>
      <c r="H14" s="127"/>
      <c r="I14" s="153" t="s">
        <v>44</v>
      </c>
      <c r="J14" s="147"/>
      <c r="K14" s="14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</row>
    <row r="15" spans="1:23" x14ac:dyDescent="0.2">
      <c r="A15" s="137" t="s">
        <v>55</v>
      </c>
      <c r="B15" s="127"/>
      <c r="C15" s="157" t="s">
        <v>200</v>
      </c>
      <c r="D15" s="147"/>
      <c r="E15" s="127"/>
      <c r="F15" s="127"/>
      <c r="G15" s="127"/>
      <c r="H15" s="127"/>
      <c r="I15" s="153" t="s">
        <v>45</v>
      </c>
      <c r="J15" s="147"/>
      <c r="K15" s="14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</row>
    <row r="16" spans="1:23" x14ac:dyDescent="0.2">
      <c r="A16" s="137" t="s">
        <v>56</v>
      </c>
      <c r="B16" s="127"/>
      <c r="C16" s="153" t="s">
        <v>34</v>
      </c>
      <c r="D16" s="147"/>
      <c r="E16" s="127"/>
      <c r="F16" s="127"/>
      <c r="G16" s="127"/>
      <c r="H16" s="127"/>
      <c r="I16" s="157" t="s">
        <v>37</v>
      </c>
      <c r="J16" s="151"/>
      <c r="K16" s="151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</row>
    <row r="17" spans="1:23" ht="13.5" thickBot="1" x14ac:dyDescent="0.25">
      <c r="A17" s="138" t="s">
        <v>130</v>
      </c>
      <c r="B17" s="127"/>
      <c r="C17" s="153" t="s">
        <v>35</v>
      </c>
      <c r="D17" s="147"/>
      <c r="E17" s="127"/>
      <c r="F17" s="127"/>
      <c r="G17" s="127"/>
      <c r="H17" s="127"/>
      <c r="I17" s="156" t="s">
        <v>46</v>
      </c>
      <c r="J17" s="147"/>
      <c r="K17" s="14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</row>
    <row r="18" spans="1:23" ht="13.5" thickBot="1" x14ac:dyDescent="0.25">
      <c r="B18" s="127"/>
      <c r="C18" s="156" t="s">
        <v>36</v>
      </c>
      <c r="D18" s="14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</row>
    <row r="19" spans="1:23" ht="20.25" x14ac:dyDescent="0.3">
      <c r="B19" s="171" t="s">
        <v>164</v>
      </c>
      <c r="C19" s="139"/>
      <c r="D19" s="140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R19" s="128"/>
      <c r="S19" s="128"/>
      <c r="T19" s="128"/>
      <c r="U19" s="128"/>
      <c r="V19" s="128"/>
      <c r="W19" s="128"/>
    </row>
    <row r="20" spans="1:23" x14ac:dyDescent="0.2">
      <c r="C20" s="131" t="s">
        <v>207</v>
      </c>
      <c r="D20" s="129" t="s">
        <v>173</v>
      </c>
      <c r="E20" s="131" t="s">
        <v>105</v>
      </c>
      <c r="F20" s="129" t="s">
        <v>105</v>
      </c>
      <c r="G20" s="129" t="s">
        <v>106</v>
      </c>
      <c r="H20" s="129" t="s">
        <v>106</v>
      </c>
      <c r="I20" s="129" t="s">
        <v>38</v>
      </c>
      <c r="J20" s="129" t="s">
        <v>161</v>
      </c>
      <c r="L20" s="131" t="s">
        <v>65</v>
      </c>
      <c r="M20" s="131" t="s">
        <v>179</v>
      </c>
      <c r="N20" s="131" t="s">
        <v>65</v>
      </c>
      <c r="O20" s="129" t="s">
        <v>173</v>
      </c>
      <c r="P20" s="159" t="str">
        <f>Q8</f>
        <v>Office</v>
      </c>
      <c r="Q20" s="129" t="s">
        <v>173</v>
      </c>
      <c r="R20" s="129" t="str">
        <f>S8</f>
        <v>Office</v>
      </c>
      <c r="S20" s="129" t="s">
        <v>173</v>
      </c>
      <c r="T20" s="129" t="s">
        <v>108</v>
      </c>
      <c r="U20" s="129" t="s">
        <v>173</v>
      </c>
      <c r="V20" s="129" t="str">
        <f>W8</f>
        <v>Office</v>
      </c>
      <c r="W20" s="129" t="s">
        <v>173</v>
      </c>
    </row>
    <row r="21" spans="1:23" x14ac:dyDescent="0.2">
      <c r="C21" s="128"/>
      <c r="D21" s="129" t="s">
        <v>174</v>
      </c>
      <c r="E21" s="129" t="s">
        <v>104</v>
      </c>
      <c r="F21" s="129" t="s">
        <v>47</v>
      </c>
      <c r="G21" s="129" t="s">
        <v>109</v>
      </c>
      <c r="H21" s="129" t="s">
        <v>133</v>
      </c>
      <c r="I21" s="141"/>
      <c r="J21" s="130" t="s">
        <v>117</v>
      </c>
      <c r="L21" s="131" t="s">
        <v>123</v>
      </c>
      <c r="M21" s="129" t="s">
        <v>96</v>
      </c>
      <c r="N21" s="131" t="s">
        <v>123</v>
      </c>
      <c r="O21" s="129" t="s">
        <v>150</v>
      </c>
      <c r="P21" s="159" t="str">
        <f>Q9</f>
        <v>Stat_Projects</v>
      </c>
      <c r="Q21" s="168" t="s">
        <v>191</v>
      </c>
      <c r="R21" s="131" t="str">
        <f>S9</f>
        <v>Leiden_study_costs</v>
      </c>
      <c r="S21" s="130" t="s">
        <v>139</v>
      </c>
      <c r="T21" s="129" t="str">
        <f>U9</f>
        <v>Paris_study_costs</v>
      </c>
      <c r="U21" s="129" t="s">
        <v>94</v>
      </c>
      <c r="V21" s="129" t="str">
        <f>W9</f>
        <v>CT_study_cost</v>
      </c>
      <c r="W21" s="129" t="s">
        <v>142</v>
      </c>
    </row>
    <row r="22" spans="1:23" x14ac:dyDescent="0.2">
      <c r="D22" s="131" t="s">
        <v>245</v>
      </c>
      <c r="F22" s="129" t="s">
        <v>49</v>
      </c>
      <c r="H22" s="129" t="s">
        <v>134</v>
      </c>
      <c r="I22" s="141"/>
      <c r="J22" s="130" t="s">
        <v>118</v>
      </c>
      <c r="L22" s="140"/>
      <c r="M22" s="129" t="s">
        <v>97</v>
      </c>
      <c r="O22" s="129" t="s">
        <v>151</v>
      </c>
      <c r="Q22" s="130" t="s">
        <v>137</v>
      </c>
      <c r="S22" s="158" t="s">
        <v>159</v>
      </c>
      <c r="T22" s="143"/>
      <c r="U22" s="129" t="s">
        <v>160</v>
      </c>
      <c r="V22" s="142"/>
      <c r="W22" s="129" t="s">
        <v>64</v>
      </c>
    </row>
    <row r="23" spans="1:23" x14ac:dyDescent="0.2">
      <c r="D23" s="129" t="s">
        <v>176</v>
      </c>
      <c r="F23" s="129" t="s">
        <v>48</v>
      </c>
      <c r="G23" s="128"/>
      <c r="H23" s="140"/>
      <c r="I23" s="141"/>
      <c r="J23" s="130" t="s">
        <v>119</v>
      </c>
      <c r="L23" s="140"/>
      <c r="M23" s="130" t="s">
        <v>155</v>
      </c>
      <c r="O23" s="129" t="s">
        <v>80</v>
      </c>
      <c r="S23" s="158" t="s">
        <v>158</v>
      </c>
      <c r="T23" s="143"/>
      <c r="U23" s="129" t="s">
        <v>100</v>
      </c>
      <c r="V23" s="142"/>
      <c r="W23" s="129" t="s">
        <v>145</v>
      </c>
    </row>
    <row r="24" spans="1:23" x14ac:dyDescent="0.2">
      <c r="C24" s="129" t="s">
        <v>29</v>
      </c>
      <c r="D24" s="129" t="s">
        <v>173</v>
      </c>
      <c r="F24" s="129" t="s">
        <v>50</v>
      </c>
      <c r="G24" s="128"/>
      <c r="H24" s="128"/>
      <c r="I24" s="129" t="s">
        <v>39</v>
      </c>
      <c r="J24" s="129" t="s">
        <v>161</v>
      </c>
      <c r="L24" s="140"/>
      <c r="M24" s="168" t="s">
        <v>191</v>
      </c>
      <c r="O24" s="129" t="s">
        <v>153</v>
      </c>
      <c r="S24" s="131" t="s">
        <v>225</v>
      </c>
      <c r="T24" s="142"/>
      <c r="U24" s="131" t="s">
        <v>212</v>
      </c>
      <c r="V24" s="142"/>
      <c r="W24" s="129" t="s">
        <v>146</v>
      </c>
    </row>
    <row r="25" spans="1:23" x14ac:dyDescent="0.2">
      <c r="C25" s="128"/>
      <c r="D25" s="131" t="s">
        <v>246</v>
      </c>
      <c r="E25" s="131" t="s">
        <v>177</v>
      </c>
      <c r="F25" s="131" t="s">
        <v>253</v>
      </c>
      <c r="I25" s="141"/>
      <c r="J25" s="130" t="s">
        <v>117</v>
      </c>
      <c r="L25" s="140"/>
      <c r="M25" s="131" t="s">
        <v>233</v>
      </c>
      <c r="O25" s="130" t="s">
        <v>127</v>
      </c>
      <c r="S25" s="131" t="s">
        <v>224</v>
      </c>
      <c r="T25" s="142"/>
      <c r="U25" s="131" t="s">
        <v>213</v>
      </c>
      <c r="V25" s="142"/>
      <c r="W25" s="129" t="s">
        <v>147</v>
      </c>
    </row>
    <row r="26" spans="1:23" x14ac:dyDescent="0.2">
      <c r="D26" s="129" t="s">
        <v>175</v>
      </c>
      <c r="F26" s="168" t="s">
        <v>244</v>
      </c>
      <c r="I26" s="141"/>
      <c r="J26" s="130" t="s">
        <v>118</v>
      </c>
      <c r="L26" s="140"/>
      <c r="M26" s="131" t="s">
        <v>234</v>
      </c>
      <c r="O26" s="130" t="s">
        <v>128</v>
      </c>
      <c r="S26" s="131" t="s">
        <v>224</v>
      </c>
      <c r="T26" s="142"/>
      <c r="U26" s="131" t="s">
        <v>214</v>
      </c>
      <c r="V26" s="142"/>
      <c r="W26" s="129" t="s">
        <v>148</v>
      </c>
    </row>
    <row r="27" spans="1:23" x14ac:dyDescent="0.2">
      <c r="D27" s="129" t="s">
        <v>176</v>
      </c>
      <c r="F27" s="130" t="s">
        <v>116</v>
      </c>
      <c r="I27" s="141"/>
      <c r="J27" s="130" t="s">
        <v>119</v>
      </c>
      <c r="M27" s="131" t="s">
        <v>235</v>
      </c>
      <c r="U27" s="131" t="s">
        <v>224</v>
      </c>
      <c r="W27" s="129" t="s">
        <v>143</v>
      </c>
    </row>
    <row r="28" spans="1:23" x14ac:dyDescent="0.2">
      <c r="C28" s="131" t="s">
        <v>112</v>
      </c>
      <c r="D28" s="129" t="s">
        <v>173</v>
      </c>
      <c r="I28" s="129" t="s">
        <v>40</v>
      </c>
      <c r="J28" s="129" t="s">
        <v>161</v>
      </c>
      <c r="M28" s="131" t="s">
        <v>236</v>
      </c>
      <c r="U28" s="131" t="s">
        <v>224</v>
      </c>
      <c r="W28" s="129" t="s">
        <v>144</v>
      </c>
    </row>
    <row r="29" spans="1:23" x14ac:dyDescent="0.2">
      <c r="C29" s="128"/>
      <c r="D29" s="129" t="s">
        <v>174</v>
      </c>
      <c r="J29" s="168" t="s">
        <v>191</v>
      </c>
      <c r="M29" s="131" t="s">
        <v>237</v>
      </c>
      <c r="W29" s="131" t="s">
        <v>210</v>
      </c>
    </row>
    <row r="30" spans="1:23" x14ac:dyDescent="0.2">
      <c r="D30" s="129" t="s">
        <v>175</v>
      </c>
      <c r="I30" s="141"/>
      <c r="J30" s="130" t="s">
        <v>118</v>
      </c>
      <c r="M30" s="131" t="s">
        <v>238</v>
      </c>
      <c r="W30" s="131" t="s">
        <v>211</v>
      </c>
    </row>
    <row r="31" spans="1:23" x14ac:dyDescent="0.2">
      <c r="D31" s="129" t="s">
        <v>176</v>
      </c>
      <c r="I31" s="141"/>
      <c r="J31" s="130" t="s">
        <v>119</v>
      </c>
      <c r="M31" s="131" t="s">
        <v>239</v>
      </c>
      <c r="W31" s="131" t="s">
        <v>224</v>
      </c>
    </row>
    <row r="32" spans="1:23" x14ac:dyDescent="0.2">
      <c r="C32" s="129" t="s">
        <v>31</v>
      </c>
      <c r="D32" s="129" t="s">
        <v>173</v>
      </c>
      <c r="I32" s="131" t="s">
        <v>41</v>
      </c>
      <c r="J32" s="129" t="s">
        <v>161</v>
      </c>
      <c r="M32" s="131" t="s">
        <v>240</v>
      </c>
      <c r="W32" s="131" t="s">
        <v>224</v>
      </c>
    </row>
    <row r="33" spans="3:13" x14ac:dyDescent="0.2">
      <c r="C33" s="128"/>
      <c r="D33" s="131" t="s">
        <v>247</v>
      </c>
      <c r="J33" s="129" t="s">
        <v>162</v>
      </c>
      <c r="M33" s="131" t="s">
        <v>241</v>
      </c>
    </row>
    <row r="34" spans="3:13" x14ac:dyDescent="0.2">
      <c r="D34" s="129" t="s">
        <v>175</v>
      </c>
      <c r="I34" s="141"/>
      <c r="J34" s="130" t="s">
        <v>118</v>
      </c>
      <c r="M34" s="131" t="s">
        <v>242</v>
      </c>
    </row>
    <row r="35" spans="3:13" x14ac:dyDescent="0.2">
      <c r="D35" s="129" t="s">
        <v>176</v>
      </c>
      <c r="I35" s="141"/>
      <c r="J35" s="130" t="s">
        <v>119</v>
      </c>
      <c r="M35" s="131" t="s">
        <v>243</v>
      </c>
    </row>
    <row r="36" spans="3:13" x14ac:dyDescent="0.2">
      <c r="C36" s="129" t="s">
        <v>32</v>
      </c>
      <c r="D36" s="129" t="s">
        <v>173</v>
      </c>
      <c r="I36" s="131" t="s">
        <v>42</v>
      </c>
      <c r="J36" s="129" t="s">
        <v>161</v>
      </c>
      <c r="M36" s="131" t="s">
        <v>244</v>
      </c>
    </row>
    <row r="37" spans="3:13" x14ac:dyDescent="0.2">
      <c r="C37" s="128"/>
      <c r="D37" s="129" t="s">
        <v>174</v>
      </c>
      <c r="J37" s="129" t="s">
        <v>162</v>
      </c>
      <c r="M37" s="131" t="s">
        <v>226</v>
      </c>
    </row>
    <row r="38" spans="3:13" x14ac:dyDescent="0.2">
      <c r="D38" s="131" t="s">
        <v>248</v>
      </c>
      <c r="I38" s="141"/>
      <c r="J38" s="130" t="s">
        <v>118</v>
      </c>
      <c r="M38" s="131" t="s">
        <v>227</v>
      </c>
    </row>
    <row r="39" spans="3:13" x14ac:dyDescent="0.2">
      <c r="D39" s="129" t="s">
        <v>176</v>
      </c>
      <c r="I39" s="141"/>
      <c r="J39" s="130" t="s">
        <v>119</v>
      </c>
      <c r="M39" s="131" t="s">
        <v>228</v>
      </c>
    </row>
    <row r="40" spans="3:13" x14ac:dyDescent="0.2">
      <c r="C40" s="129" t="s">
        <v>33</v>
      </c>
      <c r="D40" s="129" t="s">
        <v>173</v>
      </c>
      <c r="I40" s="131" t="s">
        <v>43</v>
      </c>
      <c r="J40" s="129" t="s">
        <v>161</v>
      </c>
      <c r="M40" s="131" t="s">
        <v>229</v>
      </c>
    </row>
    <row r="41" spans="3:13" x14ac:dyDescent="0.2">
      <c r="C41" s="128"/>
      <c r="D41" s="129" t="s">
        <v>174</v>
      </c>
      <c r="J41" s="129" t="s">
        <v>162</v>
      </c>
      <c r="M41" s="131" t="s">
        <v>230</v>
      </c>
    </row>
    <row r="42" spans="3:13" x14ac:dyDescent="0.2">
      <c r="D42" s="129" t="s">
        <v>175</v>
      </c>
      <c r="I42" s="141"/>
      <c r="J42" s="130" t="s">
        <v>118</v>
      </c>
      <c r="M42" s="131" t="s">
        <v>231</v>
      </c>
    </row>
    <row r="43" spans="3:13" x14ac:dyDescent="0.2">
      <c r="D43" s="129" t="s">
        <v>176</v>
      </c>
      <c r="I43" s="141"/>
      <c r="J43" s="130" t="s">
        <v>119</v>
      </c>
      <c r="M43" s="131" t="s">
        <v>232</v>
      </c>
    </row>
    <row r="44" spans="3:13" x14ac:dyDescent="0.2">
      <c r="C44" s="131" t="s">
        <v>198</v>
      </c>
      <c r="D44" s="129" t="s">
        <v>173</v>
      </c>
      <c r="I44" s="129" t="s">
        <v>44</v>
      </c>
      <c r="J44" s="129" t="s">
        <v>161</v>
      </c>
    </row>
    <row r="45" spans="3:13" x14ac:dyDescent="0.2">
      <c r="C45" s="128"/>
      <c r="D45" s="131" t="s">
        <v>249</v>
      </c>
      <c r="J45" s="129" t="s">
        <v>162</v>
      </c>
    </row>
    <row r="46" spans="3:13" x14ac:dyDescent="0.2">
      <c r="D46" s="129" t="s">
        <v>175</v>
      </c>
      <c r="I46" s="141"/>
      <c r="J46" s="130" t="s">
        <v>118</v>
      </c>
    </row>
    <row r="47" spans="3:13" x14ac:dyDescent="0.2">
      <c r="D47" s="129" t="s">
        <v>176</v>
      </c>
      <c r="I47" s="141"/>
      <c r="J47" s="130" t="s">
        <v>119</v>
      </c>
    </row>
    <row r="48" spans="3:13" x14ac:dyDescent="0.2">
      <c r="C48" s="131" t="s">
        <v>200</v>
      </c>
      <c r="D48" s="129" t="s">
        <v>173</v>
      </c>
      <c r="I48" s="129" t="s">
        <v>45</v>
      </c>
      <c r="J48" s="129" t="s">
        <v>161</v>
      </c>
    </row>
    <row r="49" spans="3:10" x14ac:dyDescent="0.2">
      <c r="C49" s="128"/>
      <c r="D49" s="131" t="s">
        <v>250</v>
      </c>
      <c r="J49" s="129" t="s">
        <v>162</v>
      </c>
    </row>
    <row r="50" spans="3:10" x14ac:dyDescent="0.2">
      <c r="D50" s="129" t="s">
        <v>175</v>
      </c>
      <c r="I50" s="141"/>
      <c r="J50" s="130" t="s">
        <v>118</v>
      </c>
    </row>
    <row r="51" spans="3:10" x14ac:dyDescent="0.2">
      <c r="D51" s="129" t="s">
        <v>176</v>
      </c>
      <c r="I51" s="141"/>
      <c r="J51" s="130" t="s">
        <v>119</v>
      </c>
    </row>
    <row r="52" spans="3:10" x14ac:dyDescent="0.2">
      <c r="C52" s="129" t="s">
        <v>34</v>
      </c>
      <c r="D52" s="129" t="s">
        <v>173</v>
      </c>
      <c r="I52" s="131" t="s">
        <v>37</v>
      </c>
      <c r="J52" s="129" t="s">
        <v>161</v>
      </c>
    </row>
    <row r="53" spans="3:10" x14ac:dyDescent="0.2">
      <c r="C53" s="128"/>
      <c r="D53" s="131" t="s">
        <v>251</v>
      </c>
      <c r="J53" s="129" t="s">
        <v>162</v>
      </c>
    </row>
    <row r="54" spans="3:10" x14ac:dyDescent="0.2">
      <c r="D54" s="129" t="s">
        <v>175</v>
      </c>
      <c r="I54" s="141"/>
      <c r="J54" s="130" t="s">
        <v>118</v>
      </c>
    </row>
    <row r="55" spans="3:10" x14ac:dyDescent="0.2">
      <c r="D55" s="129" t="s">
        <v>176</v>
      </c>
      <c r="I55" s="141"/>
      <c r="J55" s="130" t="s">
        <v>119</v>
      </c>
    </row>
    <row r="56" spans="3:10" x14ac:dyDescent="0.2">
      <c r="C56" s="129" t="s">
        <v>35</v>
      </c>
      <c r="D56" s="129" t="s">
        <v>173</v>
      </c>
      <c r="I56" s="129" t="s">
        <v>46</v>
      </c>
      <c r="J56" s="129" t="s">
        <v>161</v>
      </c>
    </row>
    <row r="57" spans="3:10" x14ac:dyDescent="0.2">
      <c r="C57" s="128"/>
      <c r="D57" s="129" t="s">
        <v>174</v>
      </c>
      <c r="J57" s="129" t="s">
        <v>162</v>
      </c>
    </row>
    <row r="58" spans="3:10" x14ac:dyDescent="0.2">
      <c r="D58" s="129" t="s">
        <v>175</v>
      </c>
      <c r="I58" s="141"/>
      <c r="J58" s="130" t="s">
        <v>118</v>
      </c>
    </row>
    <row r="59" spans="3:10" x14ac:dyDescent="0.2">
      <c r="D59" s="129" t="s">
        <v>176</v>
      </c>
      <c r="I59" s="141"/>
      <c r="J59" s="130" t="s">
        <v>119</v>
      </c>
    </row>
    <row r="60" spans="3:10" x14ac:dyDescent="0.2">
      <c r="C60" s="129" t="s">
        <v>36</v>
      </c>
      <c r="D60" s="129" t="s">
        <v>173</v>
      </c>
    </row>
    <row r="61" spans="3:10" x14ac:dyDescent="0.2">
      <c r="C61" s="128"/>
      <c r="D61" s="131" t="s">
        <v>252</v>
      </c>
    </row>
    <row r="62" spans="3:10" x14ac:dyDescent="0.2">
      <c r="D62" s="129" t="s">
        <v>175</v>
      </c>
    </row>
    <row r="63" spans="3:10" x14ac:dyDescent="0.2">
      <c r="D63" s="129" t="s">
        <v>176</v>
      </c>
    </row>
  </sheetData>
  <sheetProtection selectLockedCells="1" selectUnlockedCells="1"/>
  <phoneticPr fontId="4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60</vt:i4>
      </vt:variant>
    </vt:vector>
  </HeadingPairs>
  <TitlesOfParts>
    <vt:vector size="64" baseType="lpstr">
      <vt:lpstr>Instructions</vt:lpstr>
      <vt:lpstr>Expenses reclaim form</vt:lpstr>
      <vt:lpstr>Cost Center</vt:lpstr>
      <vt:lpstr>FORM DATA</vt:lpstr>
      <vt:lpstr>AAWP</vt:lpstr>
      <vt:lpstr>ADWP</vt:lpstr>
      <vt:lpstr>ALWP</vt:lpstr>
      <vt:lpstr>'Cost Center'!Área_de_impresión</vt:lpstr>
      <vt:lpstr>'Expenses reclaim form'!Área_de_impresión</vt:lpstr>
      <vt:lpstr>Board</vt:lpstr>
      <vt:lpstr>Board_Events</vt:lpstr>
      <vt:lpstr>Board_Meetings</vt:lpstr>
      <vt:lpstr>Board_SubAct</vt:lpstr>
      <vt:lpstr>CellPC</vt:lpstr>
      <vt:lpstr>CMWP</vt:lpstr>
      <vt:lpstr>Committee</vt:lpstr>
      <vt:lpstr>Committee_SubAct</vt:lpstr>
      <vt:lpstr>CordBC</vt:lpstr>
      <vt:lpstr>Cost_Centre</vt:lpstr>
      <vt:lpstr>CQL</vt:lpstr>
      <vt:lpstr>CT</vt:lpstr>
      <vt:lpstr>CT_OfficeCost</vt:lpstr>
      <vt:lpstr>CT_study_cost</vt:lpstr>
      <vt:lpstr>CTO</vt:lpstr>
      <vt:lpstr>CTO_StudyCost</vt:lpstr>
      <vt:lpstr>CTOffice</vt:lpstr>
      <vt:lpstr>DOC</vt:lpstr>
      <vt:lpstr>DOLeiden</vt:lpstr>
      <vt:lpstr>DOParis</vt:lpstr>
      <vt:lpstr>DOParis_SubAct</vt:lpstr>
      <vt:lpstr>EdC</vt:lpstr>
      <vt:lpstr>ExOffice</vt:lpstr>
      <vt:lpstr>ExOffice_SubAct</vt:lpstr>
      <vt:lpstr>IDWP</vt:lpstr>
      <vt:lpstr>IEWP</vt:lpstr>
      <vt:lpstr>IWP</vt:lpstr>
      <vt:lpstr>JACIE</vt:lpstr>
      <vt:lpstr>Leiden_study_costs</vt:lpstr>
      <vt:lpstr>LWP</vt:lpstr>
      <vt:lpstr>NAC</vt:lpstr>
      <vt:lpstr>NG_Board</vt:lpstr>
      <vt:lpstr>NG_Board_SubAct</vt:lpstr>
      <vt:lpstr>NG_Committees</vt:lpstr>
      <vt:lpstr>NG_Events_Projects</vt:lpstr>
      <vt:lpstr>Nurses_Group</vt:lpstr>
      <vt:lpstr>Office</vt:lpstr>
      <vt:lpstr>OutrC</vt:lpstr>
      <vt:lpstr>Paris_study_costs</vt:lpstr>
      <vt:lpstr>PDWP</vt:lpstr>
      <vt:lpstr>Projects</vt:lpstr>
      <vt:lpstr>QManC</vt:lpstr>
      <vt:lpstr>Reg_Projects</vt:lpstr>
      <vt:lpstr>RegC</vt:lpstr>
      <vt:lpstr>Registry</vt:lpstr>
      <vt:lpstr>Registry_SubAct</vt:lpstr>
      <vt:lpstr>Stat_Projects</vt:lpstr>
      <vt:lpstr>Stat_Unit</vt:lpstr>
      <vt:lpstr>StatC</vt:lpstr>
      <vt:lpstr>StatUnit</vt:lpstr>
      <vt:lpstr>StatUnit_Office</vt:lpstr>
      <vt:lpstr>StatUnit_Projects</vt:lpstr>
      <vt:lpstr>Study_Costs</vt:lpstr>
      <vt:lpstr>STWP</vt:lpstr>
      <vt:lpstr>Working_Party</vt:lpstr>
    </vt:vector>
  </TitlesOfParts>
  <Company>Hospital Clinic i Provincial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EBMT</dc:creator>
  <cp:lastModifiedBy>user</cp:lastModifiedBy>
  <cp:lastPrinted>2013-10-02T12:37:59Z</cp:lastPrinted>
  <dcterms:created xsi:type="dcterms:W3CDTF">2004-11-09T16:17:30Z</dcterms:created>
  <dcterms:modified xsi:type="dcterms:W3CDTF">2016-06-22T10:20:43Z</dcterms:modified>
</cp:coreProperties>
</file>