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adiia.dyba\Downloads\"/>
    </mc:Choice>
  </mc:AlternateContent>
  <xr:revisionPtr revIDLastSave="0" documentId="13_ncr:1_{C7C96317-4115-46F1-B259-EA5F7F02FF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BMTFORM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8" i="1" l="1"/>
  <c r="I231" i="1" s="1"/>
  <c r="H228" i="1"/>
  <c r="H231" i="1" s="1"/>
  <c r="G228" i="1"/>
  <c r="G231" i="1" s="1"/>
  <c r="F228" i="1"/>
  <c r="F231" i="1" s="1"/>
  <c r="E228" i="1"/>
  <c r="E231" i="1" s="1"/>
  <c r="D228" i="1"/>
  <c r="D231" i="1" s="1"/>
  <c r="C228" i="1"/>
  <c r="C231" i="1" s="1"/>
  <c r="I159" i="1"/>
  <c r="I162" i="1" s="1"/>
  <c r="H159" i="1"/>
  <c r="H162" i="1" s="1"/>
  <c r="G159" i="1"/>
  <c r="G162" i="1" s="1"/>
  <c r="F159" i="1"/>
  <c r="F162" i="1" s="1"/>
  <c r="E159" i="1"/>
  <c r="E162" i="1" s="1"/>
  <c r="D159" i="1"/>
  <c r="D162" i="1" s="1"/>
  <c r="C159" i="1"/>
  <c r="C162" i="1" s="1"/>
  <c r="R108" i="1"/>
  <c r="Q108" i="1"/>
  <c r="P106" i="1"/>
  <c r="P109" i="1" s="1"/>
  <c r="O106" i="1"/>
  <c r="O109" i="1" s="1"/>
  <c r="N106" i="1"/>
  <c r="N109" i="1" s="1"/>
  <c r="M106" i="1"/>
  <c r="M109" i="1" s="1"/>
  <c r="L106" i="1"/>
  <c r="L109" i="1" s="1"/>
  <c r="K106" i="1"/>
  <c r="K109" i="1" s="1"/>
  <c r="J106" i="1"/>
  <c r="J109" i="1" s="1"/>
  <c r="I106" i="1"/>
  <c r="I109" i="1" s="1"/>
  <c r="H106" i="1"/>
  <c r="H109" i="1" s="1"/>
  <c r="G106" i="1"/>
  <c r="G109" i="1" s="1"/>
  <c r="F106" i="1"/>
  <c r="F109" i="1" s="1"/>
  <c r="E106" i="1"/>
  <c r="E109" i="1" s="1"/>
  <c r="D106" i="1"/>
  <c r="D109" i="1" s="1"/>
  <c r="C106" i="1"/>
  <c r="C109" i="1" s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46" i="1"/>
  <c r="Q46" i="1"/>
  <c r="P44" i="1"/>
  <c r="P47" i="1" s="1"/>
  <c r="O44" i="1"/>
  <c r="O47" i="1" s="1"/>
  <c r="N44" i="1"/>
  <c r="N47" i="1" s="1"/>
  <c r="M44" i="1"/>
  <c r="M47" i="1" s="1"/>
  <c r="L44" i="1"/>
  <c r="L47" i="1" s="1"/>
  <c r="K44" i="1"/>
  <c r="K47" i="1" s="1"/>
  <c r="J44" i="1"/>
  <c r="J47" i="1" s="1"/>
  <c r="I44" i="1"/>
  <c r="I47" i="1" s="1"/>
  <c r="H44" i="1"/>
  <c r="H47" i="1" s="1"/>
  <c r="G44" i="1"/>
  <c r="G47" i="1" s="1"/>
  <c r="F44" i="1"/>
  <c r="F47" i="1" s="1"/>
  <c r="E44" i="1"/>
  <c r="E47" i="1" s="1"/>
  <c r="D44" i="1"/>
  <c r="D47" i="1" s="1"/>
  <c r="C44" i="1"/>
  <c r="C47" i="1" s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S108" i="1" l="1"/>
  <c r="S101" i="1"/>
  <c r="S38" i="1"/>
  <c r="S42" i="1"/>
  <c r="S21" i="1"/>
  <c r="S104" i="1"/>
  <c r="S102" i="1"/>
  <c r="S100" i="1"/>
  <c r="S99" i="1"/>
  <c r="S98" i="1"/>
  <c r="Q106" i="1"/>
  <c r="Q109" i="1" s="1"/>
  <c r="Q44" i="1"/>
  <c r="Q47" i="1" s="1"/>
  <c r="S65" i="1"/>
  <c r="S46" i="1"/>
  <c r="S105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63" i="1"/>
  <c r="S62" i="1"/>
  <c r="S61" i="1"/>
  <c r="S60" i="1"/>
  <c r="S59" i="1"/>
  <c r="S58" i="1"/>
  <c r="S57" i="1"/>
  <c r="S56" i="1"/>
  <c r="S55" i="1"/>
  <c r="S54" i="1"/>
  <c r="S43" i="1"/>
  <c r="S40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41" i="1"/>
  <c r="S64" i="1"/>
  <c r="S39" i="1"/>
  <c r="S37" i="1"/>
  <c r="S97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103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R106" i="1"/>
  <c r="R109" i="1" s="1"/>
  <c r="S96" i="1"/>
  <c r="S36" i="1"/>
  <c r="R44" i="1"/>
  <c r="R47" i="1" s="1"/>
  <c r="S106" i="1" l="1"/>
  <c r="S109" i="1" s="1"/>
  <c r="S44" i="1"/>
  <c r="S47" i="1" s="1"/>
</calcChain>
</file>

<file path=xl/sharedStrings.xml><?xml version="1.0" encoding="utf-8"?>
<sst xmlns="http://schemas.openxmlformats.org/spreadsheetml/2006/main" count="362" uniqueCount="143">
  <si>
    <t>Table 1a: HCT</t>
  </si>
  <si>
    <t>HLA-id sibling</t>
  </si>
  <si>
    <t>Twin</t>
  </si>
  <si>
    <t>Haplo and other HLA mismatched related donors</t>
  </si>
  <si>
    <t>Unrelated</t>
  </si>
  <si>
    <t>Autologous</t>
  </si>
  <si>
    <t>Total
Allo</t>
  </si>
  <si>
    <t>Total
Auto</t>
  </si>
  <si>
    <t>Total HCT</t>
  </si>
  <si>
    <t>BM</t>
  </si>
  <si>
    <t>PBSC</t>
  </si>
  <si>
    <t>Cord</t>
  </si>
  <si>
    <t>AML 1st CR</t>
  </si>
  <si>
    <t>AML in CR: &gt; 1st CR</t>
  </si>
  <si>
    <t>AML not in CR</t>
  </si>
  <si>
    <t>AML therapy - related</t>
  </si>
  <si>
    <t>AML with MDS - related changes</t>
  </si>
  <si>
    <t>ALL 1st CR</t>
  </si>
  <si>
    <t>ALL non 1st CR</t>
  </si>
  <si>
    <t>CML 1st CP</t>
  </si>
  <si>
    <t>CML non 1st CP</t>
  </si>
  <si>
    <t xml:space="preserve">MDS </t>
  </si>
  <si>
    <t>MDS/MPN</t>
  </si>
  <si>
    <t>MPN</t>
  </si>
  <si>
    <t>CLL incl. PLL</t>
  </si>
  <si>
    <t>PCN - MM</t>
  </si>
  <si>
    <t>PCN - Other</t>
  </si>
  <si>
    <t>Hodgkin lymphoma</t>
  </si>
  <si>
    <t>DLBCL NHL - all types</t>
  </si>
  <si>
    <t>Mantle cell lymphoma</t>
  </si>
  <si>
    <t>Follicular lymphoma</t>
  </si>
  <si>
    <t xml:space="preserve">Primary mediastinal large B-cell lymphoma </t>
  </si>
  <si>
    <t>Other B-cell NHL</t>
  </si>
  <si>
    <t xml:space="preserve">T-cell NHL </t>
  </si>
  <si>
    <t>Solid Tumours - Neuroblastoma</t>
  </si>
  <si>
    <t>Solid Tumours - Soft tissue</t>
  </si>
  <si>
    <t>Solid Tumours - Ewing sarcoma</t>
  </si>
  <si>
    <t>Solid Tumours - Germ cell tumour</t>
  </si>
  <si>
    <t>Other solid tumours</t>
  </si>
  <si>
    <t>Acquired BMF - AA*</t>
  </si>
  <si>
    <t>Acquired BMF - PNH-AA*</t>
  </si>
  <si>
    <t>Thalassaemia</t>
  </si>
  <si>
    <t>Sickle cell disease</t>
  </si>
  <si>
    <t>Inborn Errors of Immunity</t>
  </si>
  <si>
    <t xml:space="preserve">Inborn Errors of Metabolism </t>
  </si>
  <si>
    <t>Autoimmune Diseases  - MS</t>
  </si>
  <si>
    <t>Autoimmune Diseases - SSC</t>
  </si>
  <si>
    <t>Autoimmune Diseases - SLE</t>
  </si>
  <si>
    <t>Autoimmune Diseases - Other</t>
  </si>
  <si>
    <t>Other rare disorders (incl. Histiocytosis)</t>
  </si>
  <si>
    <t>Total 1st HCT (row 1-38)</t>
  </si>
  <si>
    <t>HCT totals</t>
  </si>
  <si>
    <t>Additional non 1st HCT</t>
  </si>
  <si>
    <t>Total all HCT</t>
  </si>
  <si>
    <t>AA*  includes moderate, severe and very severe cases</t>
  </si>
  <si>
    <t>Table 1b: HCT</t>
  </si>
  <si>
    <t>MPN - JMML</t>
  </si>
  <si>
    <t>MPN - Other (excl. JMML)</t>
  </si>
  <si>
    <t xml:space="preserve">Burkitt lymphoma </t>
  </si>
  <si>
    <t xml:space="preserve">Solid Tumours - Nephroblastoma </t>
  </si>
  <si>
    <t xml:space="preserve">Acquired BMF - Classical PNH </t>
  </si>
  <si>
    <t>Acquired BMF - Other</t>
  </si>
  <si>
    <t>Constitutional BMF - DBA</t>
  </si>
  <si>
    <t xml:space="preserve">Constitutional BMF - Fanconi Anaemia </t>
  </si>
  <si>
    <t xml:space="preserve">Constitutional BMF - SDS </t>
  </si>
  <si>
    <t>Constitutional BMF - Dyskeratosis congenita and other TBD</t>
  </si>
  <si>
    <t>Constitutional BMF - SAMD9/D9L Syndromes</t>
  </si>
  <si>
    <t>Constitutional BMF - Other</t>
  </si>
  <si>
    <t>Inborn Errors of Immunity - SCID</t>
  </si>
  <si>
    <t>Inborn Errors of Immunity - WAS</t>
  </si>
  <si>
    <t>Inborn Errors of Immunity - CGD</t>
  </si>
  <si>
    <t>Inborn Errors of Immunity - DADA2</t>
  </si>
  <si>
    <t>Inborn Errors of Immunity - Primary HLH</t>
  </si>
  <si>
    <t>Inborn Errors of Immunity - Other (including acquired HLH)</t>
  </si>
  <si>
    <t>Inborn Errors of Metabolism - X - ALD</t>
  </si>
  <si>
    <t>Inborn Errors of Metabolism - MPS I</t>
  </si>
  <si>
    <t>Inborn Errors of Metabolism - MLD</t>
  </si>
  <si>
    <t>Inborn Errors of Metabolism - Other</t>
  </si>
  <si>
    <t>Autoimmune Diseases - JIA</t>
  </si>
  <si>
    <t>Total 1st HCT (row 1-52)</t>
  </si>
  <si>
    <t>Table 2a: Gene Therapies</t>
  </si>
  <si>
    <t>CAR-T</t>
  </si>
  <si>
    <t>Other genetically 
modified T-cells</t>
  </si>
  <si>
    <t>Autologous
HSC Gene Therapies</t>
  </si>
  <si>
    <t>Other Gene
therapies</t>
  </si>
  <si>
    <t>AUTO</t>
  </si>
  <si>
    <t>ALLO</t>
  </si>
  <si>
    <t>ALL relapse post-HCT</t>
  </si>
  <si>
    <t>Autoimmune Diseases - Myositis</t>
  </si>
  <si>
    <t>Autoimmune Diseases - Myasthenia Gravis</t>
  </si>
  <si>
    <t>GVHD</t>
  </si>
  <si>
    <t>Graft Failure/Enhancement</t>
  </si>
  <si>
    <t xml:space="preserve">Infection </t>
  </si>
  <si>
    <t>Other complications</t>
  </si>
  <si>
    <t>Total 1st CAR-T / Gene Therapy (row 1-45)</t>
  </si>
  <si>
    <t>Additional non 1st CAR-T / Gene Therapy</t>
  </si>
  <si>
    <t>Total all CAR-T / Gene Therapy</t>
  </si>
  <si>
    <t>How many CAR-T ( autologous and allogeneic) and Autologous HSC Gene Therapies reported in your centre in 2025 were academic?</t>
  </si>
  <si>
    <t>Table 2b: Gene Therapies</t>
  </si>
  <si>
    <t>Autologous
HSC Gene therapies</t>
  </si>
  <si>
    <t>MDS</t>
  </si>
  <si>
    <t>Hodgkin Lymphoma</t>
  </si>
  <si>
    <t>Burkitt Lymphoma</t>
  </si>
  <si>
    <t>T-cell NHL</t>
  </si>
  <si>
    <t>Solid Tumours. Nephroblastoma</t>
  </si>
  <si>
    <t>Acquired BMF - classical PNH</t>
  </si>
  <si>
    <t xml:space="preserve">Constitutional BMF - Fanconi Anemia </t>
  </si>
  <si>
    <t xml:space="preserve">Constitutional BMF - SDS 
</t>
  </si>
  <si>
    <t>Inborn Errors of Metabolism - X-ALD</t>
  </si>
  <si>
    <t>Autoimmune Diseases - MS</t>
  </si>
  <si>
    <t>Autoimmune Diseases - other</t>
  </si>
  <si>
    <t>Infection</t>
  </si>
  <si>
    <t>Total 1st CAR-T / Gene Therapy (row 1-59)</t>
  </si>
  <si>
    <r>
      <rPr>
        <b/>
        <sz val="10"/>
        <color theme="1"/>
        <rFont val="Arial"/>
      </rPr>
      <t xml:space="preserve">AA* </t>
    </r>
    <r>
      <rPr>
        <sz val="10"/>
        <color theme="1"/>
        <rFont val="Arial"/>
      </rPr>
      <t xml:space="preserve"> includes moderate, severe and very severe cases</t>
    </r>
  </si>
  <si>
    <r>
      <rPr>
        <b/>
        <sz val="13"/>
        <color theme="1"/>
        <rFont val="Arial"/>
      </rPr>
      <t>Table 3a</t>
    </r>
    <r>
      <rPr>
        <b/>
        <sz val="12"/>
        <color theme="1"/>
        <rFont val="Arial"/>
      </rPr>
      <t>:</t>
    </r>
    <r>
      <rPr>
        <sz val="12"/>
        <color theme="1"/>
        <rFont val="Arial"/>
      </rPr>
      <t xml:space="preserve"> Number of adult patients receiving Other Cellular Therapies (excluding HCT, gene therapy and DLI) </t>
    </r>
  </si>
  <si>
    <t>Selected/ expanded T cells or CIK</t>
  </si>
  <si>
    <t>Regulatory T cells (TREGS)</t>
  </si>
  <si>
    <t>NK cells</t>
  </si>
  <si>
    <t>Dendritic cells</t>
  </si>
  <si>
    <t>MSC</t>
  </si>
  <si>
    <t>Expanded CD34+ cells</t>
  </si>
  <si>
    <t>Other therapies (incl. boosts)</t>
  </si>
  <si>
    <t>Allo</t>
  </si>
  <si>
    <t>Auto</t>
  </si>
  <si>
    <t>GvHD</t>
  </si>
  <si>
    <t>Graft enhancement/failure</t>
  </si>
  <si>
    <t>Autoimmune disease</t>
  </si>
  <si>
    <t>Genetic disease</t>
  </si>
  <si>
    <t>Malignancy - ALL</t>
  </si>
  <si>
    <t>Malignancy - Lymphoma</t>
  </si>
  <si>
    <t>Malignancy - Myeloma</t>
  </si>
  <si>
    <t>Any other indication</t>
  </si>
  <si>
    <r>
      <rPr>
        <b/>
        <sz val="13"/>
        <color theme="1"/>
        <rFont val="Arial"/>
      </rPr>
      <t>Table 3b</t>
    </r>
    <r>
      <rPr>
        <b/>
        <sz val="12"/>
        <color theme="1"/>
        <rFont val="Arial"/>
      </rPr>
      <t>:</t>
    </r>
    <r>
      <rPr>
        <sz val="12"/>
        <color theme="1"/>
        <rFont val="Arial"/>
      </rPr>
      <t xml:space="preserve"> Number of paediatric patients receiving Other Cellular Therapies (excluding HCT, gene therapy and DLI) </t>
    </r>
  </si>
  <si>
    <r>
      <rPr>
        <b/>
        <sz val="14"/>
        <color theme="1"/>
        <rFont val="Arial"/>
      </rPr>
      <t>Table 4a:</t>
    </r>
    <r>
      <rPr>
        <sz val="14"/>
        <color theme="1"/>
        <rFont val="Arial"/>
      </rPr>
      <t xml:space="preserve"> Total Number of adult patients receiving </t>
    </r>
    <r>
      <rPr>
        <b/>
        <sz val="14"/>
        <color theme="1"/>
        <rFont val="Arial"/>
      </rPr>
      <t>unmanipulated</t>
    </r>
    <r>
      <rPr>
        <sz val="14"/>
        <color theme="1"/>
        <rFont val="Arial"/>
      </rPr>
      <t xml:space="preserve"> DLI in 2025:</t>
    </r>
  </si>
  <si>
    <t xml:space="preserve"> For graft enhancement/failure:  </t>
  </si>
  <si>
    <t xml:space="preserve"> For residual disease: </t>
  </si>
  <si>
    <t>For relapse:</t>
  </si>
  <si>
    <t xml:space="preserve"> Per protocol:</t>
  </si>
  <si>
    <r>
      <rPr>
        <b/>
        <sz val="14"/>
        <color theme="1"/>
        <rFont val="Arial"/>
      </rPr>
      <t>Table 4b:</t>
    </r>
    <r>
      <rPr>
        <sz val="14"/>
        <color theme="1"/>
        <rFont val="Arial"/>
      </rPr>
      <t xml:space="preserve"> Total Number of paediatric patients receiving </t>
    </r>
    <r>
      <rPr>
        <b/>
        <sz val="14"/>
        <color theme="1"/>
        <rFont val="Arial"/>
      </rPr>
      <t>unmanipulated</t>
    </r>
    <r>
      <rPr>
        <sz val="14"/>
        <color theme="1"/>
        <rFont val="Arial"/>
      </rPr>
      <t xml:space="preserve"> DLI in 2025:</t>
    </r>
  </si>
  <si>
    <r>
      <rPr>
        <b/>
        <sz val="13"/>
        <color theme="1"/>
        <rFont val="Arial"/>
      </rPr>
      <t>Table 5a:</t>
    </r>
    <r>
      <rPr>
        <sz val="13"/>
        <color theme="1"/>
        <rFont val="Arial"/>
      </rPr>
      <t xml:space="preserve"> Total Number of adult patients receiving Immunosuppressive Treatments (IST) for </t>
    </r>
    <r>
      <rPr>
        <b/>
        <sz val="13"/>
        <color theme="1"/>
        <rFont val="Arial"/>
      </rPr>
      <t>Acquired</t>
    </r>
    <r>
      <rPr>
        <sz val="13"/>
        <color theme="1"/>
        <rFont val="Arial"/>
      </rPr>
      <t> </t>
    </r>
    <r>
      <rPr>
        <b/>
        <sz val="13"/>
        <color theme="1"/>
        <rFont val="Arial"/>
      </rPr>
      <t>Bone Marrow Failure Syndromes</t>
    </r>
    <r>
      <rPr>
        <sz val="13"/>
        <color theme="1"/>
        <rFont val="Arial"/>
      </rPr>
      <t xml:space="preserve"> in 2025:</t>
    </r>
  </si>
  <si>
    <t xml:space="preserve">For Aplastic Anaemia (AA): </t>
  </si>
  <si>
    <t>For other Bone Marrow Failure Syndromes:</t>
  </si>
  <si>
    <r>
      <rPr>
        <b/>
        <sz val="13"/>
        <color theme="1"/>
        <rFont val="Arial"/>
      </rPr>
      <t>Table 5b:</t>
    </r>
    <r>
      <rPr>
        <sz val="13"/>
        <color theme="1"/>
        <rFont val="Arial"/>
      </rPr>
      <t xml:space="preserve"> Total Number of paediatric patients receiving Immunosuppressive Treatments (IST) for </t>
    </r>
    <r>
      <rPr>
        <b/>
        <sz val="13"/>
        <color theme="1"/>
        <rFont val="Arial"/>
      </rPr>
      <t>Acquired</t>
    </r>
    <r>
      <rPr>
        <sz val="13"/>
        <color theme="1"/>
        <rFont val="Arial"/>
      </rPr>
      <t> </t>
    </r>
    <r>
      <rPr>
        <b/>
        <sz val="13"/>
        <color theme="1"/>
        <rFont val="Arial"/>
      </rPr>
      <t>Bone Marrow Failure Syndromes</t>
    </r>
    <r>
      <rPr>
        <sz val="13"/>
        <color theme="1"/>
        <rFont val="Arial"/>
      </rPr>
      <t xml:space="preserve"> in 2025: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</si>
</sst>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_-* #,##0.00\ &quot;DM&quot;_-;\-* #,##0.00\ &quot;DM&quot;_-;_-* &quot;-&quot;??\ &quot;DM&quot;_-;_-@"/>
  </numFmts>
  <fonts count="21">
    <font>
      <sz val="10"/>
      <color rgb="FF000000"/>
      <name val="Arial"/>
      <scheme val="minor"/>
    </font>
    <font>
      <sz val="12"/>
      <color theme="1"/>
      <name val="Arial"/>
    </font>
    <font>
      <sz val="10"/>
      <color theme="1"/>
      <name val="Arial"/>
    </font>
    <font>
      <sz val="14"/>
      <color rgb="FFFF0000"/>
      <name val="Arial"/>
    </font>
    <font>
      <b/>
      <sz val="13"/>
      <color theme="1"/>
      <name val="Arial"/>
    </font>
    <font>
      <b/>
      <sz val="16"/>
      <color theme="1"/>
      <name val="Arial"/>
    </font>
    <font>
      <sz val="10"/>
      <name val="Arial"/>
    </font>
    <font>
      <sz val="13"/>
      <color theme="1"/>
      <name val="Arial"/>
    </font>
    <font>
      <sz val="14"/>
      <color theme="1"/>
      <name val="Arial"/>
    </font>
    <font>
      <sz val="16"/>
      <color theme="1"/>
      <name val="Arial"/>
    </font>
    <font>
      <b/>
      <sz val="14"/>
      <color theme="1"/>
      <name val="Arial"/>
    </font>
    <font>
      <sz val="10"/>
      <color theme="1"/>
      <name val="Arial"/>
    </font>
    <font>
      <sz val="14"/>
      <color rgb="FF000000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</font>
    <font>
      <sz val="13"/>
      <color rgb="FF9C0006"/>
      <name val="Calibri"/>
    </font>
    <font>
      <sz val="11"/>
      <color rgb="FF9C0006"/>
      <name val="Calibri"/>
    </font>
    <font>
      <sz val="10"/>
      <color rgb="FF264B67"/>
      <name val="Arial"/>
    </font>
    <font>
      <b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</fills>
  <borders count="2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hair">
        <color rgb="FF000000"/>
      </top>
      <bottom style="thick">
        <color rgb="FF000000"/>
      </bottom>
      <diagonal/>
    </border>
    <border>
      <left style="thin">
        <color rgb="FF000000"/>
      </left>
      <right/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ck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ck">
        <color rgb="FF000000"/>
      </bottom>
      <diagonal/>
    </border>
    <border>
      <left/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dotted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dotted">
        <color rgb="FF000000"/>
      </right>
      <top/>
      <bottom style="thick">
        <color rgb="FF000000"/>
      </bottom>
      <diagonal/>
    </border>
    <border>
      <left style="thick">
        <color rgb="FF000000"/>
      </left>
      <right style="dotted">
        <color rgb="FF000000"/>
      </right>
      <top/>
      <bottom style="hair">
        <color rgb="FF000000"/>
      </bottom>
      <diagonal/>
    </border>
    <border>
      <left/>
      <right style="thick">
        <color rgb="FF000000"/>
      </right>
      <top/>
      <bottom style="hair">
        <color rgb="FF000000"/>
      </bottom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 style="thick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/>
      <right style="thick">
        <color rgb="FF000000"/>
      </right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dotted">
        <color rgb="FF000000"/>
      </right>
      <top style="hair">
        <color rgb="FF000000"/>
      </top>
      <bottom/>
      <diagonal/>
    </border>
    <border>
      <left/>
      <right style="thick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 style="hair">
        <color rgb="FF000000"/>
      </top>
      <bottom/>
      <diagonal/>
    </border>
    <border>
      <left style="thick">
        <color rgb="FF000000"/>
      </left>
      <right style="dotted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ck">
        <color rgb="FF000000"/>
      </right>
      <top style="hair">
        <color rgb="FF000000"/>
      </top>
      <bottom style="medium">
        <color rgb="FF000000"/>
      </bottom>
      <diagonal/>
    </border>
    <border>
      <left/>
      <right style="dotted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/>
      <right style="dotted">
        <color rgb="FF000000"/>
      </right>
      <top style="medium">
        <color rgb="FF000000"/>
      </top>
      <bottom style="hair">
        <color rgb="FF000000"/>
      </bottom>
      <diagonal/>
    </border>
    <border>
      <left style="dotted">
        <color rgb="FF000000"/>
      </left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 style="dotted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/>
      <right style="thick">
        <color rgb="FF000000"/>
      </right>
      <top style="hair">
        <color rgb="FF000000"/>
      </top>
      <bottom style="thick">
        <color rgb="FF000000"/>
      </bottom>
      <diagonal/>
    </border>
    <border>
      <left style="dotted">
        <color rgb="FF000000"/>
      </left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dotted">
        <color rgb="FF000000"/>
      </left>
      <right style="thick">
        <color rgb="FF000000"/>
      </right>
      <top style="hair">
        <color rgb="FF000000"/>
      </top>
      <bottom style="medium">
        <color rgb="FF000000"/>
      </bottom>
      <diagonal/>
    </border>
    <border>
      <left style="dotted">
        <color rgb="FF000000"/>
      </left>
      <right style="thick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20" xfId="0" applyFont="1" applyBorder="1" applyAlignment="1">
      <alignment wrapText="1"/>
    </xf>
    <xf numFmtId="164" fontId="9" fillId="0" borderId="1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164" fontId="5" fillId="2" borderId="27" xfId="0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wrapText="1"/>
    </xf>
    <xf numFmtId="164" fontId="9" fillId="0" borderId="30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34" xfId="0" applyNumberFormat="1" applyFont="1" applyBorder="1" applyAlignment="1">
      <alignment horizontal="center" vertical="center"/>
    </xf>
    <xf numFmtId="164" fontId="5" fillId="2" borderId="35" xfId="0" applyNumberFormat="1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0" fontId="8" fillId="0" borderId="38" xfId="0" applyFont="1" applyBorder="1" applyAlignment="1">
      <alignment wrapText="1"/>
    </xf>
    <xf numFmtId="164" fontId="9" fillId="0" borderId="39" xfId="0" applyNumberFormat="1" applyFont="1" applyBorder="1" applyAlignment="1">
      <alignment horizontal="center" vertical="center"/>
    </xf>
    <xf numFmtId="164" fontId="9" fillId="0" borderId="40" xfId="0" applyNumberFormat="1" applyFont="1" applyBorder="1" applyAlignment="1">
      <alignment horizontal="center" vertical="center"/>
    </xf>
    <xf numFmtId="164" fontId="9" fillId="0" borderId="41" xfId="0" applyNumberFormat="1" applyFont="1" applyBorder="1" applyAlignment="1">
      <alignment horizontal="center" vertical="center"/>
    </xf>
    <xf numFmtId="164" fontId="9" fillId="0" borderId="42" xfId="0" applyNumberFormat="1" applyFont="1" applyBorder="1" applyAlignment="1">
      <alignment horizontal="center" vertical="center"/>
    </xf>
    <xf numFmtId="164" fontId="9" fillId="0" borderId="43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 wrapText="1"/>
    </xf>
    <xf numFmtId="164" fontId="9" fillId="0" borderId="47" xfId="0" applyNumberFormat="1" applyFont="1" applyBorder="1" applyAlignment="1">
      <alignment horizontal="center" vertical="center"/>
    </xf>
    <xf numFmtId="164" fontId="5" fillId="2" borderId="48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/>
    </xf>
    <xf numFmtId="164" fontId="5" fillId="2" borderId="50" xfId="0" applyNumberFormat="1" applyFont="1" applyFill="1" applyBorder="1" applyAlignment="1">
      <alignment horizontal="center" vertical="center"/>
    </xf>
    <xf numFmtId="0" fontId="7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 wrapText="1"/>
    </xf>
    <xf numFmtId="164" fontId="9" fillId="0" borderId="53" xfId="0" applyNumberFormat="1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2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/>
    </xf>
    <xf numFmtId="164" fontId="9" fillId="0" borderId="58" xfId="0" applyNumberFormat="1" applyFont="1" applyBorder="1" applyAlignment="1">
      <alignment horizontal="center" vertical="center"/>
    </xf>
    <xf numFmtId="164" fontId="5" fillId="2" borderId="59" xfId="0" applyNumberFormat="1" applyFont="1" applyFill="1" applyBorder="1" applyAlignment="1">
      <alignment horizontal="center" vertical="center"/>
    </xf>
    <xf numFmtId="164" fontId="5" fillId="2" borderId="60" xfId="0" applyNumberFormat="1" applyFont="1" applyFill="1" applyBorder="1" applyAlignment="1">
      <alignment horizontal="center" vertical="center"/>
    </xf>
    <xf numFmtId="164" fontId="5" fillId="2" borderId="61" xfId="0" applyNumberFormat="1" applyFont="1" applyFill="1" applyBorder="1" applyAlignment="1">
      <alignment horizontal="center" vertical="center"/>
    </xf>
    <xf numFmtId="0" fontId="7" fillId="0" borderId="62" xfId="0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 wrapText="1"/>
    </xf>
    <xf numFmtId="164" fontId="9" fillId="0" borderId="64" xfId="0" applyNumberFormat="1" applyFont="1" applyBorder="1" applyAlignment="1">
      <alignment horizontal="center" vertical="center"/>
    </xf>
    <xf numFmtId="164" fontId="9" fillId="0" borderId="65" xfId="0" applyNumberFormat="1" applyFont="1" applyBorder="1" applyAlignment="1">
      <alignment horizontal="center" vertical="center"/>
    </xf>
    <xf numFmtId="164" fontId="9" fillId="0" borderId="66" xfId="0" applyNumberFormat="1" applyFont="1" applyBorder="1" applyAlignment="1">
      <alignment horizontal="center" vertical="center"/>
    </xf>
    <xf numFmtId="164" fontId="9" fillId="0" borderId="67" xfId="0" applyNumberFormat="1" applyFont="1" applyBorder="1" applyAlignment="1">
      <alignment horizontal="center" vertical="center"/>
    </xf>
    <xf numFmtId="164" fontId="9" fillId="0" borderId="63" xfId="0" applyNumberFormat="1" applyFont="1" applyBorder="1" applyAlignment="1">
      <alignment horizontal="center" vertical="center"/>
    </xf>
    <xf numFmtId="164" fontId="9" fillId="0" borderId="68" xfId="0" applyNumberFormat="1" applyFont="1" applyBorder="1" applyAlignment="1">
      <alignment horizontal="center" vertical="center"/>
    </xf>
    <xf numFmtId="164" fontId="9" fillId="0" borderId="69" xfId="0" applyNumberFormat="1" applyFont="1" applyBorder="1" applyAlignment="1">
      <alignment horizontal="center" vertical="center"/>
    </xf>
    <xf numFmtId="164" fontId="5" fillId="2" borderId="70" xfId="0" applyNumberFormat="1" applyFont="1" applyFill="1" applyBorder="1" applyAlignment="1">
      <alignment horizontal="center" vertical="center"/>
    </xf>
    <xf numFmtId="164" fontId="5" fillId="2" borderId="71" xfId="0" applyNumberFormat="1" applyFont="1" applyFill="1" applyBorder="1" applyAlignment="1">
      <alignment horizontal="center" vertical="center"/>
    </xf>
    <xf numFmtId="164" fontId="5" fillId="2" borderId="72" xfId="0" applyNumberFormat="1" applyFont="1" applyFill="1" applyBorder="1" applyAlignment="1">
      <alignment horizontal="center" vertical="center"/>
    </xf>
    <xf numFmtId="0" fontId="7" fillId="0" borderId="73" xfId="0" applyFont="1" applyBorder="1" applyAlignment="1">
      <alignment horizontal="left" vertical="center"/>
    </xf>
    <xf numFmtId="0" fontId="8" fillId="0" borderId="74" xfId="0" applyFont="1" applyBorder="1" applyAlignment="1">
      <alignment wrapText="1"/>
    </xf>
    <xf numFmtId="164" fontId="9" fillId="0" borderId="75" xfId="0" applyNumberFormat="1" applyFont="1" applyBorder="1" applyAlignment="1">
      <alignment horizontal="center" vertical="center"/>
    </xf>
    <xf numFmtId="164" fontId="9" fillId="0" borderId="76" xfId="0" applyNumberFormat="1" applyFont="1" applyBorder="1" applyAlignment="1">
      <alignment horizontal="center" vertical="center"/>
    </xf>
    <xf numFmtId="164" fontId="9" fillId="0" borderId="77" xfId="0" applyNumberFormat="1" applyFont="1" applyBorder="1" applyAlignment="1">
      <alignment horizontal="center" vertical="center"/>
    </xf>
    <xf numFmtId="164" fontId="9" fillId="0" borderId="78" xfId="0" applyNumberFormat="1" applyFont="1" applyBorder="1" applyAlignment="1">
      <alignment horizontal="center" vertical="center"/>
    </xf>
    <xf numFmtId="164" fontId="9" fillId="0" borderId="79" xfId="0" applyNumberFormat="1" applyFont="1" applyBorder="1" applyAlignment="1">
      <alignment horizontal="center" vertical="center"/>
    </xf>
    <xf numFmtId="164" fontId="9" fillId="0" borderId="80" xfId="0" applyNumberFormat="1" applyFont="1" applyBorder="1" applyAlignment="1">
      <alignment horizontal="center" vertical="center"/>
    </xf>
    <xf numFmtId="164" fontId="9" fillId="0" borderId="81" xfId="0" applyNumberFormat="1" applyFont="1" applyBorder="1" applyAlignment="1">
      <alignment horizontal="center" vertical="center"/>
    </xf>
    <xf numFmtId="164" fontId="5" fillId="2" borderId="78" xfId="0" applyNumberFormat="1" applyFont="1" applyFill="1" applyBorder="1" applyAlignment="1">
      <alignment horizontal="center" vertical="center"/>
    </xf>
    <xf numFmtId="164" fontId="5" fillId="2" borderId="76" xfId="0" applyNumberFormat="1" applyFont="1" applyFill="1" applyBorder="1" applyAlignment="1">
      <alignment horizontal="center" vertical="center"/>
    </xf>
    <xf numFmtId="164" fontId="5" fillId="2" borderId="80" xfId="0" applyNumberFormat="1" applyFont="1" applyFill="1" applyBorder="1" applyAlignment="1">
      <alignment horizontal="center" vertical="center"/>
    </xf>
    <xf numFmtId="0" fontId="8" fillId="0" borderId="50" xfId="0" applyFont="1" applyBorder="1" applyAlignment="1">
      <alignment wrapText="1"/>
    </xf>
    <xf numFmtId="164" fontId="9" fillId="0" borderId="45" xfId="0" applyNumberFormat="1" applyFont="1" applyBorder="1" applyAlignment="1">
      <alignment horizontal="center" vertical="center"/>
    </xf>
    <xf numFmtId="164" fontId="9" fillId="0" borderId="82" xfId="0" applyNumberFormat="1" applyFont="1" applyBorder="1" applyAlignment="1">
      <alignment horizontal="center" vertical="center"/>
    </xf>
    <xf numFmtId="164" fontId="9" fillId="0" borderId="83" xfId="0" applyNumberFormat="1" applyFont="1" applyBorder="1" applyAlignment="1">
      <alignment horizontal="center" vertical="center"/>
    </xf>
    <xf numFmtId="164" fontId="5" fillId="2" borderId="47" xfId="0" applyNumberFormat="1" applyFont="1" applyFill="1" applyBorder="1" applyAlignment="1">
      <alignment horizontal="center" vertical="center"/>
    </xf>
    <xf numFmtId="164" fontId="5" fillId="2" borderId="43" xfId="0" applyNumberFormat="1" applyFont="1" applyFill="1" applyBorder="1" applyAlignment="1">
      <alignment horizontal="center" vertical="center"/>
    </xf>
    <xf numFmtId="164" fontId="5" fillId="2" borderId="41" xfId="0" applyNumberFormat="1" applyFont="1" applyFill="1" applyBorder="1" applyAlignment="1">
      <alignment horizontal="center" vertical="center"/>
    </xf>
    <xf numFmtId="0" fontId="7" fillId="0" borderId="84" xfId="0" applyFont="1" applyBorder="1" applyAlignment="1">
      <alignment horizontal="left" vertical="center"/>
    </xf>
    <xf numFmtId="0" fontId="8" fillId="0" borderId="63" xfId="0" applyFont="1" applyBorder="1" applyAlignment="1">
      <alignment wrapText="1"/>
    </xf>
    <xf numFmtId="164" fontId="9" fillId="0" borderId="85" xfId="0" applyNumberFormat="1" applyFont="1" applyBorder="1" applyAlignment="1">
      <alignment horizontal="center" vertical="center"/>
    </xf>
    <xf numFmtId="164" fontId="9" fillId="0" borderId="86" xfId="0" applyNumberFormat="1" applyFont="1" applyBorder="1" applyAlignment="1">
      <alignment horizontal="center" vertical="center"/>
    </xf>
    <xf numFmtId="164" fontId="9" fillId="0" borderId="87" xfId="0" applyNumberFormat="1" applyFont="1" applyBorder="1" applyAlignment="1">
      <alignment horizontal="center" vertical="center"/>
    </xf>
    <xf numFmtId="164" fontId="9" fillId="0" borderId="88" xfId="0" applyNumberFormat="1" applyFont="1" applyBorder="1" applyAlignment="1">
      <alignment horizontal="center" vertical="center"/>
    </xf>
    <xf numFmtId="164" fontId="9" fillId="0" borderId="89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90" xfId="0" applyNumberFormat="1" applyFont="1" applyBorder="1" applyAlignment="1">
      <alignment horizontal="center" vertical="center"/>
    </xf>
    <xf numFmtId="164" fontId="9" fillId="0" borderId="91" xfId="0" applyNumberFormat="1" applyFont="1" applyBorder="1" applyAlignment="1">
      <alignment horizontal="center" vertical="center"/>
    </xf>
    <xf numFmtId="164" fontId="9" fillId="0" borderId="92" xfId="0" applyNumberFormat="1" applyFont="1" applyBorder="1" applyAlignment="1">
      <alignment horizontal="center" vertical="center"/>
    </xf>
    <xf numFmtId="164" fontId="5" fillId="2" borderId="85" xfId="0" applyNumberFormat="1" applyFont="1" applyFill="1" applyBorder="1" applyAlignment="1">
      <alignment horizontal="center" vertical="center"/>
    </xf>
    <xf numFmtId="164" fontId="5" fillId="2" borderId="90" xfId="0" applyNumberFormat="1" applyFont="1" applyFill="1" applyBorder="1" applyAlignment="1">
      <alignment horizontal="center" vertical="center"/>
    </xf>
    <xf numFmtId="164" fontId="5" fillId="2" borderId="91" xfId="0" applyNumberFormat="1" applyFont="1" applyFill="1" applyBorder="1" applyAlignment="1">
      <alignment horizontal="center" vertical="center"/>
    </xf>
    <xf numFmtId="0" fontId="7" fillId="0" borderId="93" xfId="0" applyFont="1" applyBorder="1" applyAlignment="1">
      <alignment horizontal="left" vertical="center"/>
    </xf>
    <xf numFmtId="0" fontId="8" fillId="0" borderId="94" xfId="0" applyFont="1" applyBorder="1" applyAlignment="1">
      <alignment wrapText="1"/>
    </xf>
    <xf numFmtId="164" fontId="9" fillId="0" borderId="95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94" xfId="0" applyNumberFormat="1" applyFont="1" applyBorder="1" applyAlignment="1">
      <alignment horizontal="center" vertical="center"/>
    </xf>
    <xf numFmtId="164" fontId="9" fillId="0" borderId="96" xfId="0" applyNumberFormat="1" applyFont="1" applyBorder="1" applyAlignment="1">
      <alignment horizontal="center" vertical="center"/>
    </xf>
    <xf numFmtId="164" fontId="5" fillId="2" borderId="93" xfId="0" applyNumberFormat="1" applyFont="1" applyFill="1" applyBorder="1" applyAlignment="1">
      <alignment horizontal="center" vertical="center"/>
    </xf>
    <xf numFmtId="164" fontId="5" fillId="2" borderId="97" xfId="0" applyNumberFormat="1" applyFont="1" applyFill="1" applyBorder="1" applyAlignment="1">
      <alignment horizontal="center" vertical="center"/>
    </xf>
    <xf numFmtId="164" fontId="5" fillId="2" borderId="98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164" fontId="5" fillId="2" borderId="46" xfId="0" applyNumberFormat="1" applyFont="1" applyFill="1" applyBorder="1" applyAlignment="1">
      <alignment horizontal="center" vertical="center"/>
    </xf>
    <xf numFmtId="164" fontId="5" fillId="2" borderId="99" xfId="0" applyNumberFormat="1" applyFont="1" applyFill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164" fontId="5" fillId="2" borderId="62" xfId="0" applyNumberFormat="1" applyFont="1" applyFill="1" applyBorder="1" applyAlignment="1">
      <alignment horizontal="center" vertical="center"/>
    </xf>
    <xf numFmtId="164" fontId="5" fillId="2" borderId="100" xfId="0" applyNumberFormat="1" applyFont="1" applyFill="1" applyBorder="1" applyAlignment="1">
      <alignment horizontal="center" vertical="center"/>
    </xf>
    <xf numFmtId="0" fontId="8" fillId="0" borderId="87" xfId="0" applyFont="1" applyBorder="1" applyAlignment="1">
      <alignment horizontal="left" vertical="center" wrapText="1"/>
    </xf>
    <xf numFmtId="164" fontId="5" fillId="2" borderId="101" xfId="0" applyNumberFormat="1" applyFont="1" applyFill="1" applyBorder="1" applyAlignment="1">
      <alignment horizontal="center" vertical="center"/>
    </xf>
    <xf numFmtId="164" fontId="5" fillId="2" borderId="102" xfId="0" applyNumberFormat="1" applyFont="1" applyFill="1" applyBorder="1" applyAlignment="1">
      <alignment horizontal="center" vertical="center"/>
    </xf>
    <xf numFmtId="164" fontId="5" fillId="2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wrapText="1"/>
    </xf>
    <xf numFmtId="164" fontId="9" fillId="0" borderId="105" xfId="0" applyNumberFormat="1" applyFont="1" applyBorder="1" applyAlignment="1">
      <alignment horizontal="center" vertical="center"/>
    </xf>
    <xf numFmtId="0" fontId="7" fillId="0" borderId="106" xfId="0" applyFont="1" applyBorder="1" applyAlignment="1">
      <alignment horizontal="left" vertical="center"/>
    </xf>
    <xf numFmtId="0" fontId="8" fillId="0" borderId="37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8" fillId="0" borderId="32" xfId="0" applyFont="1" applyBorder="1" applyAlignment="1">
      <alignment wrapText="1"/>
    </xf>
    <xf numFmtId="164" fontId="9" fillId="0" borderId="107" xfId="0" applyNumberFormat="1" applyFont="1" applyBorder="1" applyAlignment="1">
      <alignment horizontal="center" vertical="center"/>
    </xf>
    <xf numFmtId="164" fontId="9" fillId="0" borderId="108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8" fillId="0" borderId="14" xfId="0" applyFont="1" applyBorder="1" applyAlignment="1">
      <alignment wrapText="1"/>
    </xf>
    <xf numFmtId="164" fontId="9" fillId="0" borderId="9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09" xfId="0" applyNumberFormat="1" applyFont="1" applyBorder="1" applyAlignment="1">
      <alignment horizontal="center" vertical="center"/>
    </xf>
    <xf numFmtId="164" fontId="5" fillId="2" borderId="110" xfId="0" applyNumberFormat="1" applyFont="1" applyFill="1" applyBorder="1" applyAlignment="1">
      <alignment horizontal="center" vertical="center"/>
    </xf>
    <xf numFmtId="164" fontId="5" fillId="2" borderId="111" xfId="0" applyNumberFormat="1" applyFont="1" applyFill="1" applyBorder="1" applyAlignment="1">
      <alignment horizontal="center" vertical="center"/>
    </xf>
    <xf numFmtId="164" fontId="5" fillId="2" borderId="112" xfId="0" applyNumberFormat="1" applyFont="1" applyFill="1" applyBorder="1" applyAlignment="1">
      <alignment horizontal="center" vertical="center"/>
    </xf>
    <xf numFmtId="0" fontId="8" fillId="3" borderId="113" xfId="0" applyFont="1" applyFill="1" applyBorder="1" applyAlignment="1">
      <alignment horizontal="left" vertical="center" wrapText="1"/>
    </xf>
    <xf numFmtId="164" fontId="9" fillId="0" borderId="114" xfId="0" applyNumberFormat="1" applyFont="1" applyBorder="1" applyAlignment="1">
      <alignment horizontal="center" vertical="center"/>
    </xf>
    <xf numFmtId="164" fontId="9" fillId="0" borderId="115" xfId="0" applyNumberFormat="1" applyFont="1" applyBorder="1" applyAlignment="1">
      <alignment horizontal="center" vertical="center"/>
    </xf>
    <xf numFmtId="164" fontId="9" fillId="0" borderId="116" xfId="0" applyNumberFormat="1" applyFont="1" applyBorder="1" applyAlignment="1">
      <alignment horizontal="center" vertical="center"/>
    </xf>
    <xf numFmtId="164" fontId="9" fillId="0" borderId="117" xfId="0" applyNumberFormat="1" applyFont="1" applyBorder="1" applyAlignment="1">
      <alignment horizontal="center" vertical="center"/>
    </xf>
    <xf numFmtId="164" fontId="9" fillId="0" borderId="118" xfId="0" applyNumberFormat="1" applyFont="1" applyBorder="1" applyAlignment="1">
      <alignment horizontal="center" vertical="center"/>
    </xf>
    <xf numFmtId="164" fontId="9" fillId="0" borderId="119" xfId="0" applyNumberFormat="1" applyFont="1" applyBorder="1" applyAlignment="1">
      <alignment horizontal="center" vertical="center"/>
    </xf>
    <xf numFmtId="164" fontId="5" fillId="2" borderId="120" xfId="0" applyNumberFormat="1" applyFont="1" applyFill="1" applyBorder="1" applyAlignment="1">
      <alignment horizontal="center" vertical="center"/>
    </xf>
    <xf numFmtId="164" fontId="5" fillId="2" borderId="121" xfId="0" applyNumberFormat="1" applyFont="1" applyFill="1" applyBorder="1" applyAlignment="1">
      <alignment horizontal="center" vertical="center"/>
    </xf>
    <xf numFmtId="164" fontId="5" fillId="2" borderId="122" xfId="0" applyNumberFormat="1" applyFont="1" applyFill="1" applyBorder="1" applyAlignment="1">
      <alignment horizontal="center" vertical="center"/>
    </xf>
    <xf numFmtId="0" fontId="8" fillId="3" borderId="123" xfId="0" applyFont="1" applyFill="1" applyBorder="1" applyAlignment="1">
      <alignment horizontal="left" vertical="center" wrapText="1"/>
    </xf>
    <xf numFmtId="0" fontId="7" fillId="0" borderId="124" xfId="0" applyFont="1" applyBorder="1" applyAlignment="1">
      <alignment horizontal="left" vertical="center"/>
    </xf>
    <xf numFmtId="0" fontId="8" fillId="3" borderId="125" xfId="0" applyFont="1" applyFill="1" applyBorder="1" applyAlignment="1">
      <alignment horizontal="left" vertical="center" wrapText="1"/>
    </xf>
    <xf numFmtId="164" fontId="9" fillId="0" borderId="126" xfId="0" applyNumberFormat="1" applyFont="1" applyBorder="1" applyAlignment="1">
      <alignment horizontal="center" vertical="center"/>
    </xf>
    <xf numFmtId="0" fontId="8" fillId="0" borderId="116" xfId="0" applyFont="1" applyBorder="1" applyAlignment="1">
      <alignment horizontal="left" vertical="center" wrapText="1"/>
    </xf>
    <xf numFmtId="0" fontId="7" fillId="0" borderId="127" xfId="0" applyFont="1" applyBorder="1" applyAlignment="1">
      <alignment horizontal="left" vertical="center"/>
    </xf>
    <xf numFmtId="164" fontId="5" fillId="2" borderId="128" xfId="0" applyNumberFormat="1" applyFont="1" applyFill="1" applyBorder="1" applyAlignment="1">
      <alignment horizontal="center" vertical="center"/>
    </xf>
    <xf numFmtId="164" fontId="5" fillId="2" borderId="129" xfId="0" applyNumberFormat="1" applyFont="1" applyFill="1" applyBorder="1" applyAlignment="1">
      <alignment horizontal="center" vertical="center"/>
    </xf>
    <xf numFmtId="164" fontId="5" fillId="2" borderId="130" xfId="0" applyNumberFormat="1" applyFont="1" applyFill="1" applyBorder="1" applyAlignment="1">
      <alignment horizontal="center" vertical="center"/>
    </xf>
    <xf numFmtId="0" fontId="2" fillId="0" borderId="45" xfId="0" applyFont="1" applyBorder="1"/>
    <xf numFmtId="0" fontId="8" fillId="0" borderId="0" xfId="0" applyFont="1" applyAlignment="1">
      <alignment horizontal="left" vertical="center" wrapText="1"/>
    </xf>
    <xf numFmtId="0" fontId="8" fillId="0" borderId="131" xfId="0" applyFont="1" applyBorder="1" applyAlignment="1">
      <alignment horizontal="left" vertical="center" wrapText="1"/>
    </xf>
    <xf numFmtId="164" fontId="5" fillId="2" borderId="132" xfId="0" applyNumberFormat="1" applyFont="1" applyFill="1" applyBorder="1" applyAlignment="1">
      <alignment horizontal="center" vertical="center"/>
    </xf>
    <xf numFmtId="164" fontId="5" fillId="2" borderId="133" xfId="0" applyNumberFormat="1" applyFont="1" applyFill="1" applyBorder="1" applyAlignment="1">
      <alignment horizontal="center" vertical="center"/>
    </xf>
    <xf numFmtId="164" fontId="5" fillId="2" borderId="74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64" fontId="9" fillId="0" borderId="134" xfId="0" applyNumberFormat="1" applyFont="1" applyBorder="1" applyAlignment="1">
      <alignment horizontal="center" vertical="center"/>
    </xf>
    <xf numFmtId="164" fontId="5" fillId="2" borderId="135" xfId="0" applyNumberFormat="1" applyFont="1" applyFill="1" applyBorder="1" applyAlignment="1">
      <alignment horizontal="center" vertical="center"/>
    </xf>
    <xf numFmtId="164" fontId="5" fillId="2" borderId="136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4" fillId="0" borderId="106" xfId="0" applyNumberFormat="1" applyFont="1" applyBorder="1" applyAlignment="1">
      <alignment horizontal="left" vertical="center"/>
    </xf>
    <xf numFmtId="164" fontId="10" fillId="0" borderId="87" xfId="0" applyNumberFormat="1" applyFont="1" applyBorder="1" applyAlignment="1">
      <alignment horizontal="left" vertical="center" wrapText="1"/>
    </xf>
    <xf numFmtId="164" fontId="5" fillId="2" borderId="137" xfId="0" applyNumberFormat="1" applyFont="1" applyFill="1" applyBorder="1" applyAlignment="1">
      <alignment horizontal="center" vertical="center"/>
    </xf>
    <xf numFmtId="164" fontId="5" fillId="2" borderId="138" xfId="0" applyNumberFormat="1" applyFont="1" applyFill="1" applyBorder="1" applyAlignment="1">
      <alignment horizontal="center" vertical="center"/>
    </xf>
    <xf numFmtId="164" fontId="5" fillId="2" borderId="139" xfId="0" applyNumberFormat="1" applyFont="1" applyFill="1" applyBorder="1" applyAlignment="1">
      <alignment horizontal="center" vertical="center"/>
    </xf>
    <xf numFmtId="164" fontId="5" fillId="2" borderId="140" xfId="0" applyNumberFormat="1" applyFont="1" applyFill="1" applyBorder="1" applyAlignment="1">
      <alignment horizontal="center" vertical="center"/>
    </xf>
    <xf numFmtId="164" fontId="5" fillId="2" borderId="141" xfId="0" applyNumberFormat="1" applyFont="1" applyFill="1" applyBorder="1" applyAlignment="1">
      <alignment horizontal="center" vertical="center"/>
    </xf>
    <xf numFmtId="164" fontId="5" fillId="2" borderId="142" xfId="0" applyNumberFormat="1" applyFont="1" applyFill="1" applyBorder="1" applyAlignment="1">
      <alignment horizontal="center" vertical="center"/>
    </xf>
    <xf numFmtId="164" fontId="4" fillId="0" borderId="146" xfId="0" applyNumberFormat="1" applyFont="1" applyBorder="1" applyAlignment="1">
      <alignment horizontal="left" vertical="center"/>
    </xf>
    <xf numFmtId="164" fontId="10" fillId="0" borderId="145" xfId="0" applyNumberFormat="1" applyFont="1" applyBorder="1" applyAlignment="1">
      <alignment horizontal="left" vertical="center" wrapText="1"/>
    </xf>
    <xf numFmtId="164" fontId="9" fillId="0" borderId="147" xfId="0" applyNumberFormat="1" applyFont="1" applyBorder="1" applyAlignment="1">
      <alignment horizontal="center" vertical="center"/>
    </xf>
    <xf numFmtId="164" fontId="9" fillId="0" borderId="148" xfId="0" applyNumberFormat="1" applyFont="1" applyBorder="1" applyAlignment="1">
      <alignment horizontal="center" vertical="center"/>
    </xf>
    <xf numFmtId="164" fontId="9" fillId="0" borderId="145" xfId="0" applyNumberFormat="1" applyFont="1" applyBorder="1" applyAlignment="1">
      <alignment horizontal="center" vertical="center"/>
    </xf>
    <xf numFmtId="164" fontId="9" fillId="0" borderId="144" xfId="0" applyNumberFormat="1" applyFont="1" applyBorder="1" applyAlignment="1">
      <alignment horizontal="center" vertical="center"/>
    </xf>
    <xf numFmtId="164" fontId="9" fillId="0" borderId="149" xfId="0" applyNumberFormat="1" applyFont="1" applyBorder="1" applyAlignment="1">
      <alignment horizontal="center" vertical="center"/>
    </xf>
    <xf numFmtId="164" fontId="9" fillId="0" borderId="150" xfId="0" applyNumberFormat="1" applyFont="1" applyBorder="1" applyAlignment="1">
      <alignment horizontal="center" vertical="center"/>
    </xf>
    <xf numFmtId="164" fontId="5" fillId="2" borderId="151" xfId="0" applyNumberFormat="1" applyFont="1" applyFill="1" applyBorder="1" applyAlignment="1">
      <alignment horizontal="center" vertical="center"/>
    </xf>
    <xf numFmtId="164" fontId="4" fillId="0" borderId="17" xfId="0" applyNumberFormat="1" applyFont="1" applyBorder="1" applyAlignment="1">
      <alignment horizontal="left" vertical="center"/>
    </xf>
    <xf numFmtId="164" fontId="10" fillId="0" borderId="14" xfId="0" applyNumberFormat="1" applyFont="1" applyBorder="1" applyAlignment="1">
      <alignment horizontal="left" vertical="center" wrapText="1"/>
    </xf>
    <xf numFmtId="164" fontId="5" fillId="2" borderId="152" xfId="0" applyNumberFormat="1" applyFont="1" applyFill="1" applyBorder="1" applyAlignment="1">
      <alignment horizontal="center" vertical="center"/>
    </xf>
    <xf numFmtId="164" fontId="5" fillId="2" borderId="153" xfId="0" applyNumberFormat="1" applyFont="1" applyFill="1" applyBorder="1" applyAlignment="1">
      <alignment horizontal="center" vertical="center"/>
    </xf>
    <xf numFmtId="164" fontId="10" fillId="4" borderId="138" xfId="0" applyNumberFormat="1" applyFont="1" applyFill="1" applyBorder="1" applyAlignment="1">
      <alignment vertical="center"/>
    </xf>
    <xf numFmtId="164" fontId="10" fillId="4" borderId="154" xfId="0" applyNumberFormat="1" applyFont="1" applyFill="1" applyBorder="1" applyAlignment="1">
      <alignment vertical="center"/>
    </xf>
    <xf numFmtId="164" fontId="10" fillId="4" borderId="155" xfId="0" applyNumberFormat="1" applyFont="1" applyFill="1" applyBorder="1" applyAlignment="1">
      <alignment vertical="center"/>
    </xf>
    <xf numFmtId="164" fontId="10" fillId="5" borderId="0" xfId="0" applyNumberFormat="1" applyFont="1" applyFill="1" applyAlignment="1">
      <alignment vertical="center"/>
    </xf>
    <xf numFmtId="0" fontId="2" fillId="0" borderId="0" xfId="0" applyFont="1" applyAlignment="1">
      <alignment wrapText="1"/>
    </xf>
    <xf numFmtId="0" fontId="11" fillId="0" borderId="0" xfId="0" applyFont="1"/>
    <xf numFmtId="164" fontId="4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11" fillId="0" borderId="1" xfId="0" applyNumberFormat="1" applyFont="1" applyBorder="1"/>
    <xf numFmtId="164" fontId="11" fillId="0" borderId="21" xfId="0" applyNumberFormat="1" applyFont="1" applyBorder="1"/>
    <xf numFmtId="164" fontId="11" fillId="0" borderId="2" xfId="0" applyNumberFormat="1" applyFont="1" applyBorder="1"/>
    <xf numFmtId="164" fontId="11" fillId="0" borderId="20" xfId="0" applyNumberFormat="1" applyFont="1" applyBorder="1"/>
    <xf numFmtId="164" fontId="11" fillId="0" borderId="22" xfId="0" applyNumberFormat="1" applyFont="1" applyBorder="1"/>
    <xf numFmtId="164" fontId="11" fillId="0" borderId="23" xfId="0" applyNumberFormat="1" applyFont="1" applyBorder="1"/>
    <xf numFmtId="164" fontId="11" fillId="0" borderId="24" xfId="0" applyNumberFormat="1" applyFont="1" applyBorder="1"/>
    <xf numFmtId="164" fontId="5" fillId="2" borderId="25" xfId="0" applyNumberFormat="1" applyFont="1" applyFill="1" applyBorder="1" applyAlignment="1">
      <alignment horizontal="center"/>
    </xf>
    <xf numFmtId="164" fontId="5" fillId="2" borderId="26" xfId="0" applyNumberFormat="1" applyFont="1" applyFill="1" applyBorder="1" applyAlignment="1">
      <alignment horizontal="center"/>
    </xf>
    <xf numFmtId="164" fontId="5" fillId="2" borderId="27" xfId="0" applyNumberFormat="1" applyFont="1" applyFill="1" applyBorder="1" applyAlignment="1">
      <alignment horizontal="center"/>
    </xf>
    <xf numFmtId="164" fontId="11" fillId="0" borderId="30" xfId="0" applyNumberFormat="1" applyFont="1" applyBorder="1"/>
    <xf numFmtId="164" fontId="11" fillId="0" borderId="31" xfId="0" applyNumberFormat="1" applyFont="1" applyBorder="1"/>
    <xf numFmtId="164" fontId="11" fillId="0" borderId="29" xfId="0" applyNumberFormat="1" applyFont="1" applyBorder="1"/>
    <xf numFmtId="164" fontId="11" fillId="0" borderId="32" xfId="0" applyNumberFormat="1" applyFont="1" applyBorder="1"/>
    <xf numFmtId="164" fontId="11" fillId="0" borderId="33" xfId="0" applyNumberFormat="1" applyFont="1" applyBorder="1"/>
    <xf numFmtId="164" fontId="11" fillId="0" borderId="34" xfId="0" applyNumberFormat="1" applyFont="1" applyBorder="1"/>
    <xf numFmtId="164" fontId="5" fillId="2" borderId="35" xfId="0" applyNumberFormat="1" applyFont="1" applyFill="1" applyBorder="1" applyAlignment="1">
      <alignment horizontal="center"/>
    </xf>
    <xf numFmtId="164" fontId="5" fillId="2" borderId="36" xfId="0" applyNumberFormat="1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0" fontId="11" fillId="0" borderId="45" xfId="0" applyFont="1" applyBorder="1"/>
    <xf numFmtId="164" fontId="11" fillId="0" borderId="39" xfId="0" applyNumberFormat="1" applyFont="1" applyBorder="1"/>
    <xf numFmtId="164" fontId="11" fillId="0" borderId="40" xfId="0" applyNumberFormat="1" applyFont="1" applyBorder="1"/>
    <xf numFmtId="164" fontId="11" fillId="0" borderId="41" xfId="0" applyNumberFormat="1" applyFont="1" applyBorder="1"/>
    <xf numFmtId="164" fontId="11" fillId="0" borderId="42" xfId="0" applyNumberFormat="1" applyFont="1" applyBorder="1"/>
    <xf numFmtId="164" fontId="11" fillId="0" borderId="43" xfId="0" applyNumberFormat="1" applyFont="1" applyBorder="1"/>
    <xf numFmtId="164" fontId="11" fillId="0" borderId="38" xfId="0" applyNumberFormat="1" applyFont="1" applyBorder="1"/>
    <xf numFmtId="164" fontId="11" fillId="0" borderId="44" xfId="0" applyNumberFormat="1" applyFont="1" applyBorder="1"/>
    <xf numFmtId="164" fontId="11" fillId="0" borderId="47" xfId="0" applyNumberFormat="1" applyFont="1" applyBorder="1"/>
    <xf numFmtId="164" fontId="5" fillId="2" borderId="48" xfId="0" applyNumberFormat="1" applyFont="1" applyFill="1" applyBorder="1" applyAlignment="1">
      <alignment horizontal="center"/>
    </xf>
    <xf numFmtId="164" fontId="5" fillId="2" borderId="49" xfId="0" applyNumberFormat="1" applyFont="1" applyFill="1" applyBorder="1" applyAlignment="1">
      <alignment horizontal="center"/>
    </xf>
    <xf numFmtId="164" fontId="5" fillId="2" borderId="50" xfId="0" applyNumberFormat="1" applyFont="1" applyFill="1" applyBorder="1" applyAlignment="1">
      <alignment horizontal="center"/>
    </xf>
    <xf numFmtId="164" fontId="11" fillId="0" borderId="9" xfId="0" applyNumberFormat="1" applyFont="1" applyBorder="1"/>
    <xf numFmtId="164" fontId="11" fillId="0" borderId="11" xfId="0" applyNumberFormat="1" applyFont="1" applyBorder="1"/>
    <xf numFmtId="164" fontId="11" fillId="0" borderId="10" xfId="0" applyNumberFormat="1" applyFont="1" applyBorder="1"/>
    <xf numFmtId="164" fontId="11" fillId="0" borderId="156" xfId="0" applyNumberFormat="1" applyFont="1" applyBorder="1"/>
    <xf numFmtId="164" fontId="11" fillId="0" borderId="14" xfId="0" applyNumberFormat="1" applyFont="1" applyBorder="1"/>
    <xf numFmtId="164" fontId="11" fillId="0" borderId="16" xfId="0" applyNumberFormat="1" applyFont="1" applyBorder="1"/>
    <xf numFmtId="164" fontId="11" fillId="0" borderId="109" xfId="0" applyNumberFormat="1" applyFont="1" applyBorder="1"/>
    <xf numFmtId="164" fontId="5" fillId="2" borderId="135" xfId="0" applyNumberFormat="1" applyFont="1" applyFill="1" applyBorder="1" applyAlignment="1">
      <alignment horizontal="center"/>
    </xf>
    <xf numFmtId="164" fontId="5" fillId="2" borderId="136" xfId="0" applyNumberFormat="1" applyFont="1" applyFill="1" applyBorder="1" applyAlignment="1">
      <alignment horizontal="center"/>
    </xf>
    <xf numFmtId="164" fontId="5" fillId="2" borderId="19" xfId="0" applyNumberFormat="1" applyFont="1" applyFill="1" applyBorder="1" applyAlignment="1">
      <alignment horizontal="center"/>
    </xf>
    <xf numFmtId="164" fontId="5" fillId="2" borderId="46" xfId="0" applyNumberFormat="1" applyFont="1" applyFill="1" applyBorder="1" applyAlignment="1">
      <alignment horizontal="center"/>
    </xf>
    <xf numFmtId="164" fontId="5" fillId="2" borderId="99" xfId="0" applyNumberFormat="1" applyFont="1" applyFill="1" applyBorder="1" applyAlignment="1">
      <alignment horizontal="center"/>
    </xf>
    <xf numFmtId="164" fontId="11" fillId="0" borderId="85" xfId="0" applyNumberFormat="1" applyFont="1" applyBorder="1"/>
    <xf numFmtId="164" fontId="11" fillId="0" borderId="86" xfId="0" applyNumberFormat="1" applyFont="1" applyBorder="1"/>
    <xf numFmtId="164" fontId="11" fillId="0" borderId="87" xfId="0" applyNumberFormat="1" applyFont="1" applyBorder="1"/>
    <xf numFmtId="164" fontId="11" fillId="0" borderId="0" xfId="0" applyNumberFormat="1" applyFont="1"/>
    <xf numFmtId="164" fontId="11" fillId="0" borderId="89" xfId="0" applyNumberFormat="1" applyFont="1" applyBorder="1"/>
    <xf numFmtId="164" fontId="11" fillId="0" borderId="45" xfId="0" applyNumberFormat="1" applyFont="1" applyBorder="1"/>
    <xf numFmtId="164" fontId="11" fillId="0" borderId="92" xfId="0" applyNumberFormat="1" applyFont="1" applyBorder="1"/>
    <xf numFmtId="164" fontId="11" fillId="0" borderId="157" xfId="0" applyNumberFormat="1" applyFont="1" applyBorder="1"/>
    <xf numFmtId="164" fontId="11" fillId="0" borderId="126" xfId="0" applyNumberFormat="1" applyFont="1" applyBorder="1"/>
    <xf numFmtId="164" fontId="5" fillId="2" borderId="124" xfId="0" applyNumberFormat="1" applyFont="1" applyFill="1" applyBorder="1" applyAlignment="1">
      <alignment horizontal="center"/>
    </xf>
    <xf numFmtId="164" fontId="5" fillId="2" borderId="158" xfId="0" applyNumberFormat="1" applyFont="1" applyFill="1" applyBorder="1" applyAlignment="1">
      <alignment horizontal="center"/>
    </xf>
    <xf numFmtId="0" fontId="11" fillId="0" borderId="42" xfId="0" applyFont="1" applyBorder="1"/>
    <xf numFmtId="0" fontId="11" fillId="0" borderId="40" xfId="0" applyFont="1" applyBorder="1"/>
    <xf numFmtId="0" fontId="11" fillId="0" borderId="38" xfId="0" applyFont="1" applyBorder="1"/>
    <xf numFmtId="0" fontId="11" fillId="0" borderId="0" xfId="0" applyFont="1" applyAlignment="1">
      <alignment vertical="top"/>
    </xf>
    <xf numFmtId="164" fontId="5" fillId="2" borderId="110" xfId="0" applyNumberFormat="1" applyFont="1" applyFill="1" applyBorder="1" applyAlignment="1">
      <alignment horizontal="center"/>
    </xf>
    <xf numFmtId="164" fontId="5" fillId="2" borderId="111" xfId="0" applyNumberFormat="1" applyFont="1" applyFill="1" applyBorder="1" applyAlignment="1">
      <alignment horizontal="center"/>
    </xf>
    <xf numFmtId="164" fontId="5" fillId="2" borderId="112" xfId="0" applyNumberFormat="1" applyFont="1" applyFill="1" applyBorder="1" applyAlignment="1">
      <alignment horizontal="center"/>
    </xf>
    <xf numFmtId="0" fontId="8" fillId="5" borderId="113" xfId="0" applyFont="1" applyFill="1" applyBorder="1" applyAlignment="1">
      <alignment wrapText="1"/>
    </xf>
    <xf numFmtId="164" fontId="11" fillId="0" borderId="114" xfId="0" applyNumberFormat="1" applyFont="1" applyBorder="1"/>
    <xf numFmtId="164" fontId="11" fillId="0" borderId="115" xfId="0" applyNumberFormat="1" applyFont="1" applyBorder="1"/>
    <xf numFmtId="164" fontId="11" fillId="0" borderId="116" xfId="0" applyNumberFormat="1" applyFont="1" applyBorder="1"/>
    <xf numFmtId="164" fontId="11" fillId="0" borderId="117" xfId="0" applyNumberFormat="1" applyFont="1" applyBorder="1"/>
    <xf numFmtId="164" fontId="11" fillId="0" borderId="118" xfId="0" applyNumberFormat="1" applyFont="1" applyBorder="1"/>
    <xf numFmtId="164" fontId="11" fillId="0" borderId="119" xfId="0" applyNumberFormat="1" applyFont="1" applyBorder="1"/>
    <xf numFmtId="164" fontId="5" fillId="2" borderId="120" xfId="0" applyNumberFormat="1" applyFont="1" applyFill="1" applyBorder="1" applyAlignment="1">
      <alignment horizontal="center"/>
    </xf>
    <xf numFmtId="164" fontId="5" fillId="2" borderId="121" xfId="0" applyNumberFormat="1" applyFont="1" applyFill="1" applyBorder="1" applyAlignment="1">
      <alignment horizontal="center"/>
    </xf>
    <xf numFmtId="164" fontId="5" fillId="2" borderId="122" xfId="0" applyNumberFormat="1" applyFont="1" applyFill="1" applyBorder="1" applyAlignment="1">
      <alignment horizontal="center"/>
    </xf>
    <xf numFmtId="0" fontId="8" fillId="5" borderId="159" xfId="0" applyFont="1" applyFill="1" applyBorder="1" applyAlignment="1">
      <alignment wrapText="1"/>
    </xf>
    <xf numFmtId="0" fontId="8" fillId="5" borderId="123" xfId="0" applyFont="1" applyFill="1" applyBorder="1" applyAlignment="1">
      <alignment wrapText="1"/>
    </xf>
    <xf numFmtId="0" fontId="8" fillId="5" borderId="125" xfId="0" applyFont="1" applyFill="1" applyBorder="1" applyAlignment="1">
      <alignment wrapText="1"/>
    </xf>
    <xf numFmtId="0" fontId="8" fillId="0" borderId="116" xfId="0" applyFont="1" applyBorder="1" applyAlignment="1">
      <alignment wrapText="1"/>
    </xf>
    <xf numFmtId="0" fontId="8" fillId="0" borderId="40" xfId="0" applyFont="1" applyBorder="1" applyAlignment="1">
      <alignment wrapText="1"/>
    </xf>
    <xf numFmtId="164" fontId="11" fillId="0" borderId="82" xfId="0" applyNumberFormat="1" applyFont="1" applyBorder="1"/>
    <xf numFmtId="164" fontId="11" fillId="0" borderId="83" xfId="0" applyNumberFormat="1" applyFont="1" applyBorder="1"/>
    <xf numFmtId="164" fontId="5" fillId="2" borderId="70" xfId="0" applyNumberFormat="1" applyFont="1" applyFill="1" applyBorder="1" applyAlignment="1">
      <alignment horizontal="center"/>
    </xf>
    <xf numFmtId="164" fontId="5" fillId="2" borderId="71" xfId="0" applyNumberFormat="1" applyFont="1" applyFill="1" applyBorder="1" applyAlignment="1">
      <alignment horizontal="center"/>
    </xf>
    <xf numFmtId="164" fontId="5" fillId="2" borderId="72" xfId="0" applyNumberFormat="1" applyFont="1" applyFill="1" applyBorder="1" applyAlignment="1">
      <alignment horizontal="center"/>
    </xf>
    <xf numFmtId="164" fontId="11" fillId="0" borderId="160" xfId="0" applyNumberFormat="1" applyFont="1" applyBorder="1"/>
    <xf numFmtId="164" fontId="11" fillId="0" borderId="161" xfId="0" applyNumberFormat="1" applyFont="1" applyBorder="1"/>
    <xf numFmtId="164" fontId="5" fillId="2" borderId="162" xfId="0" applyNumberFormat="1" applyFont="1" applyFill="1" applyBorder="1" applyAlignment="1">
      <alignment horizontal="center"/>
    </xf>
    <xf numFmtId="164" fontId="5" fillId="2" borderId="163" xfId="0" applyNumberFormat="1" applyFont="1" applyFill="1" applyBorder="1" applyAlignment="1">
      <alignment horizontal="center"/>
    </xf>
    <xf numFmtId="164" fontId="5" fillId="2" borderId="164" xfId="0" applyNumberFormat="1" applyFont="1" applyFill="1" applyBorder="1" applyAlignment="1">
      <alignment horizontal="center"/>
    </xf>
    <xf numFmtId="164" fontId="11" fillId="0" borderId="64" xfId="0" applyNumberFormat="1" applyFont="1" applyBorder="1"/>
    <xf numFmtId="164" fontId="11" fillId="0" borderId="65" xfId="0" applyNumberFormat="1" applyFont="1" applyBorder="1"/>
    <xf numFmtId="164" fontId="11" fillId="0" borderId="66" xfId="0" applyNumberFormat="1" applyFont="1" applyBorder="1"/>
    <xf numFmtId="164" fontId="11" fillId="0" borderId="67" xfId="0" applyNumberFormat="1" applyFont="1" applyBorder="1"/>
    <xf numFmtId="164" fontId="11" fillId="0" borderId="63" xfId="0" applyNumberFormat="1" applyFont="1" applyBorder="1"/>
    <xf numFmtId="164" fontId="11" fillId="0" borderId="68" xfId="0" applyNumberFormat="1" applyFont="1" applyBorder="1"/>
    <xf numFmtId="164" fontId="11" fillId="0" borderId="69" xfId="0" applyNumberFormat="1" applyFont="1" applyBorder="1"/>
    <xf numFmtId="164" fontId="5" fillId="2" borderId="165" xfId="0" applyNumberFormat="1" applyFont="1" applyFill="1" applyBorder="1" applyAlignment="1">
      <alignment horizontal="center"/>
    </xf>
    <xf numFmtId="164" fontId="5" fillId="2" borderId="166" xfId="0" applyNumberFormat="1" applyFont="1" applyFill="1" applyBorder="1" applyAlignment="1">
      <alignment horizontal="center"/>
    </xf>
    <xf numFmtId="164" fontId="5" fillId="2" borderId="167" xfId="0" applyNumberFormat="1" applyFont="1" applyFill="1" applyBorder="1" applyAlignment="1">
      <alignment horizontal="center"/>
    </xf>
    <xf numFmtId="0" fontId="8" fillId="0" borderId="77" xfId="0" applyFont="1" applyBorder="1" applyAlignment="1">
      <alignment wrapText="1"/>
    </xf>
    <xf numFmtId="164" fontId="11" fillId="0" borderId="75" xfId="0" applyNumberFormat="1" applyFont="1" applyBorder="1"/>
    <xf numFmtId="164" fontId="11" fillId="0" borderId="76" xfId="0" applyNumberFormat="1" applyFont="1" applyBorder="1"/>
    <xf numFmtId="164" fontId="11" fillId="0" borderId="77" xfId="0" applyNumberFormat="1" applyFont="1" applyBorder="1"/>
    <xf numFmtId="164" fontId="11" fillId="0" borderId="79" xfId="0" applyNumberFormat="1" applyFont="1" applyBorder="1"/>
    <xf numFmtId="164" fontId="11" fillId="0" borderId="80" xfId="0" applyNumberFormat="1" applyFont="1" applyBorder="1"/>
    <xf numFmtId="164" fontId="11" fillId="0" borderId="81" xfId="0" applyNumberFormat="1" applyFont="1" applyBorder="1"/>
    <xf numFmtId="164" fontId="5" fillId="2" borderId="132" xfId="0" applyNumberFormat="1" applyFont="1" applyFill="1" applyBorder="1" applyAlignment="1">
      <alignment horizontal="center"/>
    </xf>
    <xf numFmtId="164" fontId="5" fillId="2" borderId="133" xfId="0" applyNumberFormat="1" applyFont="1" applyFill="1" applyBorder="1" applyAlignment="1">
      <alignment horizontal="center"/>
    </xf>
    <xf numFmtId="164" fontId="5" fillId="2" borderId="74" xfId="0" applyNumberFormat="1" applyFont="1" applyFill="1" applyBorder="1" applyAlignment="1">
      <alignment horizontal="center"/>
    </xf>
    <xf numFmtId="164" fontId="11" fillId="0" borderId="168" xfId="0" applyNumberFormat="1" applyFont="1" applyBorder="1"/>
    <xf numFmtId="164" fontId="11" fillId="0" borderId="169" xfId="0" applyNumberFormat="1" applyFont="1" applyBorder="1"/>
    <xf numFmtId="164" fontId="11" fillId="0" borderId="170" xfId="0" applyNumberFormat="1" applyFont="1" applyBorder="1"/>
    <xf numFmtId="164" fontId="11" fillId="0" borderId="171" xfId="0" applyNumberFormat="1" applyFont="1" applyBorder="1"/>
    <xf numFmtId="164" fontId="11" fillId="0" borderId="91" xfId="0" applyNumberFormat="1" applyFont="1" applyBorder="1"/>
    <xf numFmtId="164" fontId="11" fillId="0" borderId="104" xfId="0" applyNumberFormat="1" applyFont="1" applyBorder="1"/>
    <xf numFmtId="164" fontId="11" fillId="0" borderId="90" xfId="0" applyNumberFormat="1" applyFont="1" applyBorder="1"/>
    <xf numFmtId="164" fontId="11" fillId="0" borderId="88" xfId="0" applyNumberFormat="1" applyFont="1" applyBorder="1"/>
    <xf numFmtId="164" fontId="11" fillId="0" borderId="172" xfId="0" applyNumberFormat="1" applyFont="1" applyBorder="1"/>
    <xf numFmtId="164" fontId="11" fillId="0" borderId="173" xfId="0" applyNumberFormat="1" applyFont="1" applyBorder="1"/>
    <xf numFmtId="0" fontId="8" fillId="0" borderId="131" xfId="0" applyFont="1" applyBorder="1" applyAlignment="1">
      <alignment wrapText="1"/>
    </xf>
    <xf numFmtId="164" fontId="11" fillId="0" borderId="174" xfId="0" applyNumberFormat="1" applyFont="1" applyBorder="1"/>
    <xf numFmtId="0" fontId="8" fillId="0" borderId="0" xfId="0" applyFont="1" applyAlignment="1">
      <alignment wrapText="1"/>
    </xf>
    <xf numFmtId="164" fontId="11" fillId="0" borderId="105" xfId="0" applyNumberFormat="1" applyFont="1" applyBorder="1"/>
    <xf numFmtId="0" fontId="8" fillId="0" borderId="175" xfId="0" applyFont="1" applyBorder="1" applyAlignment="1">
      <alignment wrapText="1"/>
    </xf>
    <xf numFmtId="0" fontId="8" fillId="0" borderId="52" xfId="0" applyFont="1" applyBorder="1" applyAlignment="1">
      <alignment wrapText="1"/>
    </xf>
    <xf numFmtId="164" fontId="11" fillId="0" borderId="176" xfId="0" applyNumberFormat="1" applyFont="1" applyBorder="1"/>
    <xf numFmtId="164" fontId="11" fillId="0" borderId="177" xfId="0" applyNumberFormat="1" applyFont="1" applyBorder="1"/>
    <xf numFmtId="164" fontId="11" fillId="0" borderId="178" xfId="0" applyNumberFormat="1" applyFont="1" applyBorder="1"/>
    <xf numFmtId="164" fontId="11" fillId="0" borderId="179" xfId="0" applyNumberFormat="1" applyFont="1" applyBorder="1"/>
    <xf numFmtId="164" fontId="5" fillId="2" borderId="180" xfId="0" applyNumberFormat="1" applyFont="1" applyFill="1" applyBorder="1" applyAlignment="1">
      <alignment horizontal="center"/>
    </xf>
    <xf numFmtId="164" fontId="5" fillId="2" borderId="181" xfId="0" applyNumberFormat="1" applyFont="1" applyFill="1" applyBorder="1" applyAlignment="1">
      <alignment horizontal="center"/>
    </xf>
    <xf numFmtId="164" fontId="5" fillId="2" borderId="182" xfId="0" applyNumberFormat="1" applyFont="1" applyFill="1" applyBorder="1" applyAlignment="1">
      <alignment horizontal="center"/>
    </xf>
    <xf numFmtId="164" fontId="10" fillId="0" borderId="87" xfId="0" applyNumberFormat="1" applyFont="1" applyBorder="1" applyAlignment="1">
      <alignment wrapText="1"/>
    </xf>
    <xf numFmtId="164" fontId="5" fillId="2" borderId="183" xfId="0" applyNumberFormat="1" applyFont="1" applyFill="1" applyBorder="1" applyAlignment="1">
      <alignment horizontal="center"/>
    </xf>
    <xf numFmtId="164" fontId="5" fillId="2" borderId="18" xfId="0" applyNumberFormat="1" applyFont="1" applyFill="1" applyBorder="1" applyAlignment="1">
      <alignment horizontal="center"/>
    </xf>
    <xf numFmtId="164" fontId="5" fillId="2" borderId="184" xfId="0" applyNumberFormat="1" applyFont="1" applyFill="1" applyBorder="1" applyAlignment="1">
      <alignment horizontal="center"/>
    </xf>
    <xf numFmtId="164" fontId="5" fillId="2" borderId="142" xfId="0" applyNumberFormat="1" applyFont="1" applyFill="1" applyBorder="1" applyAlignment="1">
      <alignment horizontal="center"/>
    </xf>
    <xf numFmtId="164" fontId="4" fillId="0" borderId="146" xfId="0" applyNumberFormat="1" applyFont="1" applyBorder="1" applyAlignment="1">
      <alignment horizontal="left"/>
    </xf>
    <xf numFmtId="164" fontId="10" fillId="0" borderId="145" xfId="0" applyNumberFormat="1" applyFont="1" applyBorder="1" applyAlignment="1">
      <alignment wrapText="1"/>
    </xf>
    <xf numFmtId="164" fontId="11" fillId="0" borderId="147" xfId="0" applyNumberFormat="1" applyFont="1" applyBorder="1"/>
    <xf numFmtId="164" fontId="11" fillId="0" borderId="148" xfId="0" applyNumberFormat="1" applyFont="1" applyBorder="1"/>
    <xf numFmtId="164" fontId="11" fillId="0" borderId="145" xfId="0" applyNumberFormat="1" applyFont="1" applyBorder="1"/>
    <xf numFmtId="164" fontId="11" fillId="0" borderId="144" xfId="0" applyNumberFormat="1" applyFont="1" applyBorder="1"/>
    <xf numFmtId="164" fontId="11" fillId="0" borderId="149" xfId="0" applyNumberFormat="1" applyFont="1" applyBorder="1"/>
    <xf numFmtId="164" fontId="11" fillId="0" borderId="150" xfId="0" applyNumberFormat="1" applyFont="1" applyBorder="1"/>
    <xf numFmtId="164" fontId="5" fillId="2" borderId="151" xfId="0" applyNumberFormat="1" applyFont="1" applyFill="1" applyBorder="1" applyAlignment="1">
      <alignment horizontal="center"/>
    </xf>
    <xf numFmtId="164" fontId="5" fillId="2" borderId="138" xfId="0" applyNumberFormat="1" applyFont="1" applyFill="1" applyBorder="1" applyAlignment="1">
      <alignment horizontal="center"/>
    </xf>
    <xf numFmtId="164" fontId="5" fillId="2" borderId="139" xfId="0" applyNumberFormat="1" applyFont="1" applyFill="1" applyBorder="1" applyAlignment="1">
      <alignment horizontal="center"/>
    </xf>
    <xf numFmtId="164" fontId="4" fillId="0" borderId="17" xfId="0" applyNumberFormat="1" applyFont="1" applyBorder="1" applyAlignment="1">
      <alignment horizontal="left"/>
    </xf>
    <xf numFmtId="164" fontId="10" fillId="0" borderId="14" xfId="0" applyNumberFormat="1" applyFont="1" applyBorder="1" applyAlignment="1">
      <alignment wrapText="1"/>
    </xf>
    <xf numFmtId="164" fontId="5" fillId="2" borderId="152" xfId="0" applyNumberFormat="1" applyFont="1" applyFill="1" applyBorder="1" applyAlignment="1">
      <alignment horizontal="center"/>
    </xf>
    <xf numFmtId="164" fontId="5" fillId="2" borderId="140" xfId="0" applyNumberFormat="1" applyFont="1" applyFill="1" applyBorder="1" applyAlignment="1">
      <alignment horizontal="center"/>
    </xf>
    <xf numFmtId="164" fontId="5" fillId="2" borderId="185" xfId="0" applyNumberFormat="1" applyFont="1" applyFill="1" applyBorder="1" applyAlignment="1">
      <alignment horizontal="center"/>
    </xf>
    <xf numFmtId="0" fontId="4" fillId="0" borderId="187" xfId="0" applyFont="1" applyBorder="1" applyAlignment="1">
      <alignment horizontal="center"/>
    </xf>
    <xf numFmtId="164" fontId="4" fillId="0" borderId="189" xfId="0" applyNumberFormat="1" applyFont="1" applyBorder="1" applyAlignment="1">
      <alignment horizontal="center"/>
    </xf>
    <xf numFmtId="0" fontId="4" fillId="0" borderId="190" xfId="0" applyFont="1" applyBorder="1" applyAlignment="1">
      <alignment horizontal="center"/>
    </xf>
    <xf numFmtId="0" fontId="4" fillId="0" borderId="191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164" fontId="11" fillId="0" borderId="192" xfId="0" applyNumberFormat="1" applyFont="1" applyBorder="1"/>
    <xf numFmtId="164" fontId="11" fillId="0" borderId="193" xfId="0" applyNumberFormat="1" applyFont="1" applyBorder="1"/>
    <xf numFmtId="164" fontId="11" fillId="0" borderId="194" xfId="0" applyNumberFormat="1" applyFont="1" applyBorder="1"/>
    <xf numFmtId="0" fontId="7" fillId="0" borderId="28" xfId="0" applyFont="1" applyBorder="1" applyAlignment="1">
      <alignment horizontal="left"/>
    </xf>
    <xf numFmtId="164" fontId="11" fillId="0" borderId="195" xfId="0" applyNumberFormat="1" applyFont="1" applyBorder="1"/>
    <xf numFmtId="164" fontId="11" fillId="0" borderId="196" xfId="0" applyNumberFormat="1" applyFont="1" applyBorder="1"/>
    <xf numFmtId="164" fontId="11" fillId="0" borderId="197" xfId="0" applyNumberFormat="1" applyFont="1" applyBorder="1"/>
    <xf numFmtId="0" fontId="7" fillId="0" borderId="46" xfId="0" applyFont="1" applyBorder="1" applyAlignment="1">
      <alignment horizontal="left"/>
    </xf>
    <xf numFmtId="0" fontId="7" fillId="0" borderId="106" xfId="0" applyFont="1" applyBorder="1" applyAlignment="1">
      <alignment horizontal="left"/>
    </xf>
    <xf numFmtId="164" fontId="11" fillId="0" borderId="198" xfId="0" applyNumberFormat="1" applyFont="1" applyBorder="1"/>
    <xf numFmtId="164" fontId="11" fillId="0" borderId="199" xfId="0" applyNumberFormat="1" applyFont="1" applyBorder="1"/>
    <xf numFmtId="164" fontId="11" fillId="0" borderId="200" xfId="0" applyNumberFormat="1" applyFont="1" applyBorder="1"/>
    <xf numFmtId="0" fontId="7" fillId="0" borderId="17" xfId="0" applyFont="1" applyBorder="1" applyAlignment="1">
      <alignment horizontal="left"/>
    </xf>
    <xf numFmtId="164" fontId="11" fillId="0" borderId="201" xfId="0" applyNumberFormat="1" applyFont="1" applyBorder="1"/>
    <xf numFmtId="164" fontId="11" fillId="0" borderId="202" xfId="0" applyNumberFormat="1" applyFont="1" applyBorder="1"/>
    <xf numFmtId="164" fontId="11" fillId="0" borderId="203" xfId="0" applyNumberFormat="1" applyFont="1" applyBorder="1"/>
    <xf numFmtId="0" fontId="7" fillId="0" borderId="62" xfId="0" applyFont="1" applyBorder="1" applyAlignment="1">
      <alignment horizontal="left"/>
    </xf>
    <xf numFmtId="0" fontId="7" fillId="0" borderId="73" xfId="0" applyFont="1" applyBorder="1" applyAlignment="1">
      <alignment horizontal="left"/>
    </xf>
    <xf numFmtId="0" fontId="8" fillId="0" borderId="204" xfId="0" applyFont="1" applyBorder="1" applyAlignment="1">
      <alignment wrapText="1"/>
    </xf>
    <xf numFmtId="0" fontId="7" fillId="0" borderId="84" xfId="0" applyFont="1" applyBorder="1" applyAlignment="1">
      <alignment horizontal="left"/>
    </xf>
    <xf numFmtId="0" fontId="7" fillId="0" borderId="93" xfId="0" applyFont="1" applyBorder="1" applyAlignment="1">
      <alignment horizontal="left"/>
    </xf>
    <xf numFmtId="0" fontId="11" fillId="0" borderId="192" xfId="0" applyFont="1" applyBorder="1"/>
    <xf numFmtId="0" fontId="11" fillId="0" borderId="194" xfId="0" applyFont="1" applyBorder="1"/>
    <xf numFmtId="0" fontId="11" fillId="0" borderId="193" xfId="0" applyFont="1" applyBorder="1"/>
    <xf numFmtId="0" fontId="11" fillId="0" borderId="195" xfId="0" applyFont="1" applyBorder="1"/>
    <xf numFmtId="0" fontId="11" fillId="0" borderId="197" xfId="0" applyFont="1" applyBorder="1"/>
    <xf numFmtId="0" fontId="11" fillId="0" borderId="196" xfId="0" applyFont="1" applyBorder="1"/>
    <xf numFmtId="0" fontId="8" fillId="5" borderId="205" xfId="0" applyFont="1" applyFill="1" applyBorder="1" applyAlignment="1">
      <alignment wrapText="1"/>
    </xf>
    <xf numFmtId="0" fontId="8" fillId="5" borderId="206" xfId="0" applyFont="1" applyFill="1" applyBorder="1" applyAlignment="1">
      <alignment wrapText="1"/>
    </xf>
    <xf numFmtId="0" fontId="7" fillId="0" borderId="124" xfId="0" applyFont="1" applyBorder="1" applyAlignment="1">
      <alignment horizontal="left"/>
    </xf>
    <xf numFmtId="0" fontId="8" fillId="5" borderId="207" xfId="0" applyFont="1" applyFill="1" applyBorder="1" applyAlignment="1">
      <alignment wrapText="1"/>
    </xf>
    <xf numFmtId="0" fontId="8" fillId="0" borderId="118" xfId="0" applyFont="1" applyBorder="1" applyAlignment="1">
      <alignment wrapText="1"/>
    </xf>
    <xf numFmtId="0" fontId="1" fillId="0" borderId="119" xfId="0" applyFont="1" applyBorder="1" applyAlignment="1">
      <alignment horizontal="left"/>
    </xf>
    <xf numFmtId="0" fontId="8" fillId="0" borderId="208" xfId="0" applyFont="1" applyBorder="1" applyAlignment="1">
      <alignment wrapText="1"/>
    </xf>
    <xf numFmtId="0" fontId="2" fillId="0" borderId="209" xfId="0" applyFont="1" applyBorder="1"/>
    <xf numFmtId="0" fontId="2" fillId="0" borderId="210" xfId="0" applyFont="1" applyBorder="1"/>
    <xf numFmtId="0" fontId="2" fillId="0" borderId="208" xfId="0" applyFont="1" applyBorder="1"/>
    <xf numFmtId="0" fontId="1" fillId="0" borderId="34" xfId="0" applyFont="1" applyBorder="1" applyAlignment="1">
      <alignment horizontal="left"/>
    </xf>
    <xf numFmtId="0" fontId="8" fillId="0" borderId="196" xfId="0" applyFont="1" applyBorder="1" applyAlignment="1">
      <alignment wrapText="1"/>
    </xf>
    <xf numFmtId="0" fontId="2" fillId="0" borderId="197" xfId="0" applyFont="1" applyBorder="1"/>
    <xf numFmtId="0" fontId="2" fillId="0" borderId="211" xfId="0" applyFont="1" applyBorder="1"/>
    <xf numFmtId="0" fontId="2" fillId="0" borderId="196" xfId="0" applyFont="1" applyBorder="1"/>
    <xf numFmtId="0" fontId="1" fillId="0" borderId="180" xfId="0" applyFont="1" applyBorder="1" applyAlignment="1">
      <alignment horizontal="left"/>
    </xf>
    <xf numFmtId="0" fontId="8" fillId="0" borderId="212" xfId="0" applyFont="1" applyBorder="1" applyAlignment="1">
      <alignment wrapText="1"/>
    </xf>
    <xf numFmtId="0" fontId="2" fillId="0" borderId="200" xfId="0" applyFont="1" applyBorder="1"/>
    <xf numFmtId="0" fontId="2" fillId="0" borderId="213" xfId="0" applyFont="1" applyBorder="1"/>
    <xf numFmtId="0" fontId="2" fillId="0" borderId="199" xfId="0" applyFont="1" applyBorder="1"/>
    <xf numFmtId="164" fontId="10" fillId="0" borderId="0" xfId="0" applyNumberFormat="1" applyFont="1" applyAlignment="1">
      <alignment horizontal="left" vertical="center" wrapText="1"/>
    </xf>
    <xf numFmtId="164" fontId="5" fillId="2" borderId="214" xfId="0" applyNumberFormat="1" applyFont="1" applyFill="1" applyBorder="1" applyAlignment="1">
      <alignment horizontal="center" vertical="center"/>
    </xf>
    <xf numFmtId="164" fontId="10" fillId="4" borderId="143" xfId="0" applyNumberFormat="1" applyFont="1" applyFill="1" applyBorder="1" applyAlignment="1">
      <alignment horizontal="left" vertical="center"/>
    </xf>
    <xf numFmtId="164" fontId="10" fillId="4" borderId="144" xfId="0" applyNumberFormat="1" applyFont="1" applyFill="1" applyBorder="1" applyAlignment="1">
      <alignment horizontal="center" vertical="center"/>
    </xf>
    <xf numFmtId="164" fontId="10" fillId="4" borderId="215" xfId="0" applyNumberFormat="1" applyFont="1" applyFill="1" applyBorder="1" applyAlignment="1">
      <alignment horizontal="center" vertical="center"/>
    </xf>
    <xf numFmtId="164" fontId="10" fillId="4" borderId="216" xfId="0" applyNumberFormat="1" applyFont="1" applyFill="1" applyBorder="1" applyAlignment="1">
      <alignment horizontal="center" vertical="center"/>
    </xf>
    <xf numFmtId="164" fontId="10" fillId="4" borderId="217" xfId="0" applyNumberFormat="1" applyFont="1" applyFill="1" applyBorder="1" applyAlignment="1">
      <alignment horizontal="center" vertical="center"/>
    </xf>
    <xf numFmtId="164" fontId="10" fillId="0" borderId="144" xfId="0" applyNumberFormat="1" applyFont="1" applyBorder="1" applyAlignment="1">
      <alignment horizontal="left" vertical="center" wrapText="1"/>
    </xf>
    <xf numFmtId="164" fontId="9" fillId="0" borderId="215" xfId="0" applyNumberFormat="1" applyFont="1" applyBorder="1" applyAlignment="1">
      <alignment horizontal="center" vertical="center"/>
    </xf>
    <xf numFmtId="164" fontId="9" fillId="0" borderId="216" xfId="0" applyNumberFormat="1" applyFont="1" applyBorder="1" applyAlignment="1">
      <alignment horizontal="center" vertical="center"/>
    </xf>
    <xf numFmtId="164" fontId="9" fillId="0" borderId="217" xfId="0" applyNumberFormat="1" applyFont="1" applyBorder="1" applyAlignment="1">
      <alignment horizontal="center" vertical="center"/>
    </xf>
    <xf numFmtId="164" fontId="4" fillId="0" borderId="51" xfId="0" applyNumberFormat="1" applyFont="1" applyBorder="1" applyAlignment="1">
      <alignment horizontal="left" vertical="center"/>
    </xf>
    <xf numFmtId="164" fontId="10" fillId="0" borderId="52" xfId="0" applyNumberFormat="1" applyFont="1" applyBorder="1" applyAlignment="1">
      <alignment horizontal="left" vertical="center" wrapText="1"/>
    </xf>
    <xf numFmtId="164" fontId="5" fillId="2" borderId="218" xfId="0" applyNumberFormat="1" applyFont="1" applyFill="1" applyBorder="1" applyAlignment="1">
      <alignment horizontal="center" vertical="center"/>
    </xf>
    <xf numFmtId="164" fontId="5" fillId="2" borderId="219" xfId="0" applyNumberFormat="1" applyFont="1" applyFill="1" applyBorder="1" applyAlignment="1">
      <alignment horizontal="center" vertical="center"/>
    </xf>
    <xf numFmtId="164" fontId="5" fillId="2" borderId="220" xfId="0" applyNumberFormat="1" applyFont="1" applyFill="1" applyBorder="1" applyAlignment="1">
      <alignment horizontal="center" vertical="center"/>
    </xf>
    <xf numFmtId="0" fontId="1" fillId="0" borderId="216" xfId="0" applyFont="1" applyBorder="1" applyAlignment="1">
      <alignment horizontal="left"/>
    </xf>
    <xf numFmtId="0" fontId="7" fillId="0" borderId="221" xfId="0" applyFont="1" applyBorder="1" applyAlignment="1">
      <alignment horizontal="left"/>
    </xf>
    <xf numFmtId="0" fontId="12" fillId="0" borderId="38" xfId="0" applyFont="1" applyBorder="1"/>
    <xf numFmtId="0" fontId="12" fillId="0" borderId="34" xfId="0" applyFont="1" applyBorder="1"/>
    <xf numFmtId="0" fontId="12" fillId="0" borderId="222" xfId="0" applyFont="1" applyBorder="1"/>
    <xf numFmtId="0" fontId="12" fillId="0" borderId="44" xfId="0" applyFont="1" applyBorder="1"/>
    <xf numFmtId="0" fontId="12" fillId="0" borderId="32" xfId="0" applyFont="1" applyBorder="1"/>
    <xf numFmtId="0" fontId="2" fillId="0" borderId="195" xfId="0" applyFont="1" applyBorder="1"/>
    <xf numFmtId="0" fontId="1" fillId="0" borderId="222" xfId="0" applyFont="1" applyBorder="1" applyAlignment="1">
      <alignment horizontal="left"/>
    </xf>
    <xf numFmtId="0" fontId="12" fillId="0" borderId="223" xfId="0" applyFont="1" applyBorder="1"/>
    <xf numFmtId="0" fontId="2" fillId="0" borderId="201" xfId="0" applyFont="1" applyBorder="1"/>
    <xf numFmtId="0" fontId="2" fillId="0" borderId="224" xfId="0" applyFont="1" applyBorder="1"/>
    <xf numFmtId="0" fontId="2" fillId="0" borderId="203" xfId="0" applyFont="1" applyBorder="1"/>
    <xf numFmtId="0" fontId="2" fillId="0" borderId="202" xfId="0" applyFont="1" applyBorder="1"/>
    <xf numFmtId="0" fontId="1" fillId="0" borderId="44" xfId="0" applyFont="1" applyBorder="1" applyAlignment="1">
      <alignment horizontal="left"/>
    </xf>
    <xf numFmtId="0" fontId="2" fillId="0" borderId="192" xfId="0" applyFont="1" applyBorder="1"/>
    <xf numFmtId="0" fontId="2" fillId="0" borderId="225" xfId="0" applyFont="1" applyBorder="1"/>
    <xf numFmtId="0" fontId="2" fillId="0" borderId="194" xfId="0" applyFont="1" applyBorder="1"/>
    <xf numFmtId="0" fontId="2" fillId="0" borderId="193" xfId="0" applyFont="1" applyBorder="1"/>
    <xf numFmtId="0" fontId="12" fillId="0" borderId="226" xfId="0" applyFont="1" applyBorder="1"/>
    <xf numFmtId="0" fontId="2" fillId="0" borderId="198" xfId="0" applyFont="1" applyBorder="1"/>
    <xf numFmtId="164" fontId="4" fillId="0" borderId="28" xfId="0" applyNumberFormat="1" applyFont="1" applyBorder="1" applyAlignment="1">
      <alignment horizontal="left" vertical="center"/>
    </xf>
    <xf numFmtId="164" fontId="10" fillId="4" borderId="227" xfId="0" applyNumberFormat="1" applyFont="1" applyFill="1" applyBorder="1" applyAlignment="1">
      <alignment horizontal="left" vertical="center"/>
    </xf>
    <xf numFmtId="164" fontId="4" fillId="0" borderId="228" xfId="0" applyNumberFormat="1" applyFont="1" applyBorder="1" applyAlignment="1">
      <alignment horizontal="left" vertical="center"/>
    </xf>
    <xf numFmtId="0" fontId="14" fillId="0" borderId="0" xfId="0" applyFont="1"/>
    <xf numFmtId="0" fontId="15" fillId="0" borderId="229" xfId="0" applyFont="1" applyBorder="1" applyAlignment="1">
      <alignment horizontal="center" vertical="center" wrapText="1"/>
    </xf>
    <xf numFmtId="0" fontId="15" fillId="0" borderId="87" xfId="0" applyFont="1" applyBorder="1" applyAlignment="1">
      <alignment horizontal="center" vertical="center" wrapText="1"/>
    </xf>
    <xf numFmtId="164" fontId="7" fillId="0" borderId="230" xfId="0" applyNumberFormat="1" applyFont="1" applyBorder="1" applyAlignment="1">
      <alignment horizontal="left" vertical="center"/>
    </xf>
    <xf numFmtId="164" fontId="8" fillId="0" borderId="231" xfId="0" applyNumberFormat="1" applyFont="1" applyBorder="1" applyAlignment="1">
      <alignment vertical="center" wrapText="1"/>
    </xf>
    <xf numFmtId="0" fontId="9" fillId="0" borderId="232" xfId="0" applyFont="1" applyBorder="1" applyAlignment="1">
      <alignment horizontal="center" vertical="center" wrapText="1"/>
    </xf>
    <xf numFmtId="0" fontId="16" fillId="0" borderId="233" xfId="0" applyFont="1" applyBorder="1" applyAlignment="1">
      <alignment horizontal="center" vertical="center" wrapText="1"/>
    </xf>
    <xf numFmtId="0" fontId="16" fillId="0" borderId="232" xfId="0" applyFont="1" applyBorder="1" applyAlignment="1">
      <alignment horizontal="center" vertical="center" wrapText="1"/>
    </xf>
    <xf numFmtId="0" fontId="16" fillId="0" borderId="234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9" fillId="0" borderId="233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164" fontId="8" fillId="0" borderId="167" xfId="0" applyNumberFormat="1" applyFont="1" applyBorder="1" applyAlignment="1">
      <alignment vertical="center" wrapText="1"/>
    </xf>
    <xf numFmtId="164" fontId="16" fillId="0" borderId="230" xfId="0" applyNumberFormat="1" applyFont="1" applyBorder="1" applyAlignment="1">
      <alignment horizontal="left" vertical="center"/>
    </xf>
    <xf numFmtId="0" fontId="16" fillId="0" borderId="78" xfId="0" applyFont="1" applyBorder="1" applyAlignment="1">
      <alignment horizontal="center" vertical="center" wrapText="1"/>
    </xf>
    <xf numFmtId="164" fontId="7" fillId="0" borderId="64" xfId="0" applyNumberFormat="1" applyFont="1" applyBorder="1" applyAlignment="1">
      <alignment horizontal="left" vertical="center"/>
    </xf>
    <xf numFmtId="164" fontId="8" fillId="0" borderId="235" xfId="0" applyNumberFormat="1" applyFont="1" applyBorder="1" applyAlignment="1">
      <alignment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7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229" xfId="0" applyFont="1" applyBorder="1" applyAlignment="1">
      <alignment horizontal="center" vertical="center" wrapText="1"/>
    </xf>
    <xf numFmtId="0" fontId="16" fillId="0" borderId="236" xfId="0" applyFont="1" applyBorder="1" applyAlignment="1">
      <alignment horizontal="center" vertical="center" wrapText="1"/>
    </xf>
    <xf numFmtId="0" fontId="16" fillId="0" borderId="229" xfId="0" applyFont="1" applyBorder="1" applyAlignment="1">
      <alignment horizontal="center" vertical="center" wrapText="1"/>
    </xf>
    <xf numFmtId="0" fontId="16" fillId="0" borderId="237" xfId="0" applyFont="1" applyBorder="1" applyAlignment="1">
      <alignment horizontal="center" vertical="center" wrapText="1"/>
    </xf>
    <xf numFmtId="0" fontId="9" fillId="0" borderId="238" xfId="0" applyFont="1" applyBorder="1" applyAlignment="1">
      <alignment horizontal="center" vertical="center" wrapText="1"/>
    </xf>
    <xf numFmtId="164" fontId="7" fillId="0" borderId="239" xfId="0" applyNumberFormat="1" applyFont="1" applyBorder="1" applyAlignment="1">
      <alignment horizontal="left" vertical="center"/>
    </xf>
    <xf numFmtId="164" fontId="7" fillId="0" borderId="12" xfId="0" applyNumberFormat="1" applyFont="1" applyBorder="1" applyAlignment="1">
      <alignment horizontal="left" vertical="center"/>
    </xf>
    <xf numFmtId="164" fontId="8" fillId="0" borderId="240" xfId="0" applyNumberFormat="1" applyFont="1" applyBorder="1" applyAlignment="1">
      <alignment vertical="center" wrapText="1"/>
    </xf>
    <xf numFmtId="0" fontId="9" fillId="0" borderId="95" xfId="0" applyFont="1" applyBorder="1" applyAlignment="1">
      <alignment horizontal="center" vertical="center" wrapText="1"/>
    </xf>
    <xf numFmtId="0" fontId="16" fillId="0" borderId="96" xfId="0" applyFont="1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1" fillId="0" borderId="0" xfId="0" applyFont="1"/>
    <xf numFmtId="0" fontId="8" fillId="0" borderId="146" xfId="0" applyFont="1" applyBorder="1" applyAlignment="1">
      <alignment horizontal="left" vertical="center"/>
    </xf>
    <xf numFmtId="0" fontId="8" fillId="0" borderId="144" xfId="0" applyFont="1" applyBorder="1" applyAlignment="1">
      <alignment vertical="center"/>
    </xf>
    <xf numFmtId="165" fontId="8" fillId="0" borderId="14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0" applyFont="1"/>
    <xf numFmtId="0" fontId="8" fillId="0" borderId="0" xfId="0" applyFont="1"/>
    <xf numFmtId="0" fontId="7" fillId="0" borderId="146" xfId="0" applyFont="1" applyBorder="1" applyAlignment="1">
      <alignment horizontal="left" vertical="center"/>
    </xf>
    <xf numFmtId="0" fontId="4" fillId="0" borderId="186" xfId="0" applyFont="1" applyBorder="1" applyAlignment="1">
      <alignment horizontal="center"/>
    </xf>
    <xf numFmtId="0" fontId="6" fillId="0" borderId="187" xfId="0" applyFont="1" applyBorder="1"/>
    <xf numFmtId="0" fontId="4" fillId="0" borderId="188" xfId="0" applyFont="1" applyBorder="1" applyAlignment="1">
      <alignment horizontal="center"/>
    </xf>
    <xf numFmtId="0" fontId="4" fillId="0" borderId="188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/>
    <xf numFmtId="0" fontId="6" fillId="0" borderId="144" xfId="0" applyFont="1" applyBorder="1"/>
    <xf numFmtId="0" fontId="13" fillId="0" borderId="3" xfId="0" applyFont="1" applyBorder="1" applyAlignment="1">
      <alignment horizontal="center" vertical="center" wrapText="1"/>
    </xf>
    <xf numFmtId="0" fontId="6" fillId="0" borderId="5" xfId="0" applyFont="1" applyBorder="1"/>
    <xf numFmtId="0" fontId="7" fillId="0" borderId="143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18" xfId="0" applyFont="1" applyBorder="1"/>
    <xf numFmtId="0" fontId="4" fillId="0" borderId="8" xfId="0" applyFont="1" applyBorder="1" applyAlignment="1">
      <alignment horizontal="center" vertical="center" wrapText="1"/>
    </xf>
    <xf numFmtId="0" fontId="6" fillId="0" borderId="19" xfId="0" applyFont="1" applyBorder="1"/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7" xfId="0" applyFont="1" applyBorder="1"/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10" fillId="4" borderId="143" xfId="0" applyNumberFormat="1" applyFont="1" applyFill="1" applyBorder="1" applyAlignment="1">
      <alignment horizontal="center" vertical="center"/>
    </xf>
    <xf numFmtId="0" fontId="6" fillId="0" borderId="145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164" fontId="11" fillId="4" borderId="143" xfId="0" applyNumberFormat="1" applyFont="1" applyFill="1" applyBorder="1"/>
    <xf numFmtId="0" fontId="5" fillId="0" borderId="1" xfId="0" applyFont="1" applyBorder="1" applyAlignment="1">
      <alignment horizontal="center" vertical="top" wrapText="1"/>
    </xf>
    <xf numFmtId="0" fontId="5" fillId="0" borderId="241" xfId="0" applyFont="1" applyBorder="1" applyAlignment="1">
      <alignment horizontal="center" vertical="top" wrapText="1"/>
    </xf>
    <xf numFmtId="0" fontId="5" fillId="0" borderId="152" xfId="0" applyFont="1" applyBorder="1" applyAlignment="1">
      <alignment horizontal="center" vertical="top" wrapText="1"/>
    </xf>
    <xf numFmtId="0" fontId="5" fillId="0" borderId="15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85" xfId="0" applyFont="1" applyBorder="1" applyAlignment="1">
      <alignment horizontal="center" vertical="top" wrapText="1"/>
    </xf>
    <xf numFmtId="0" fontId="1" fillId="0" borderId="147" xfId="0" applyFont="1" applyBorder="1" applyAlignment="1">
      <alignment horizontal="left" wrapText="1"/>
    </xf>
    <xf numFmtId="0" fontId="6" fillId="0" borderId="144" xfId="0" applyFont="1" applyBorder="1" applyAlignment="1">
      <alignment wrapText="1"/>
    </xf>
    <xf numFmtId="0" fontId="8" fillId="0" borderId="143" xfId="0" applyFont="1" applyBorder="1" applyAlignment="1">
      <alignment vertical="center" wrapText="1"/>
    </xf>
    <xf numFmtId="0" fontId="6" fillId="0" borderId="144" xfId="0" applyFont="1" applyBorder="1" applyAlignment="1"/>
    <xf numFmtId="0" fontId="8" fillId="0" borderId="154" xfId="0" applyFont="1" applyBorder="1" applyAlignment="1">
      <alignment horizontal="center" vertical="center"/>
    </xf>
    <xf numFmtId="0" fontId="8" fillId="0" borderId="242" xfId="0" applyFont="1" applyBorder="1" applyAlignment="1">
      <alignment vertical="center" wrapText="1"/>
    </xf>
    <xf numFmtId="0" fontId="8" fillId="0" borderId="242" xfId="0" applyFont="1" applyBorder="1" applyAlignment="1">
      <alignment horizontal="left" vertical="center"/>
    </xf>
    <xf numFmtId="0" fontId="8" fillId="0" borderId="242" xfId="0" applyFont="1" applyBorder="1" applyAlignment="1">
      <alignment vertical="center"/>
    </xf>
    <xf numFmtId="0" fontId="8" fillId="0" borderId="243" xfId="0" applyFont="1" applyBorder="1" applyAlignment="1">
      <alignment vertical="center"/>
    </xf>
    <xf numFmtId="165" fontId="8" fillId="0" borderId="154" xfId="0" applyNumberFormat="1" applyFont="1" applyBorder="1" applyAlignment="1">
      <alignment vertical="center"/>
    </xf>
    <xf numFmtId="0" fontId="8" fillId="0" borderId="242" xfId="0" applyFont="1" applyBorder="1" applyAlignment="1">
      <alignment horizontal="center" vertical="center"/>
    </xf>
    <xf numFmtId="0" fontId="8" fillId="0" borderId="154" xfId="0" applyFont="1" applyBorder="1" applyAlignment="1">
      <alignment vertical="center"/>
    </xf>
    <xf numFmtId="0" fontId="7" fillId="0" borderId="242" xfId="0" applyFont="1" applyBorder="1" applyAlignment="1">
      <alignment horizontal="center" vertical="center"/>
    </xf>
    <xf numFmtId="0" fontId="7" fillId="0" borderId="242" xfId="0" applyFont="1" applyBorder="1" applyAlignment="1">
      <alignment vertical="center"/>
    </xf>
    <xf numFmtId="0" fontId="7" fillId="0" borderId="154" xfId="0" applyFont="1" applyBorder="1" applyAlignment="1">
      <alignment horizontal="center" vertical="center" wrapText="1"/>
    </xf>
    <xf numFmtId="0" fontId="7" fillId="0" borderId="244" xfId="0" applyFont="1" applyBorder="1" applyAlignment="1">
      <alignment horizontal="center" vertical="center" wrapText="1"/>
    </xf>
    <xf numFmtId="0" fontId="8" fillId="0" borderId="245" xfId="0" applyFont="1" applyBorder="1" applyAlignment="1">
      <alignment horizontal="center" vertical="center"/>
    </xf>
    <xf numFmtId="0" fontId="8" fillId="0" borderId="24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246" xfId="0" applyFont="1" applyBorder="1" applyAlignment="1">
      <alignment horizontal="center" vertical="center" wrapText="1"/>
    </xf>
    <xf numFmtId="164" fontId="7" fillId="0" borderId="162" xfId="0" applyNumberFormat="1" applyFont="1" applyBorder="1" applyAlignment="1">
      <alignment horizontal="left" vertical="center"/>
    </xf>
    <xf numFmtId="164" fontId="1" fillId="0" borderId="247" xfId="0" applyNumberFormat="1" applyFont="1" applyBorder="1" applyAlignment="1">
      <alignment horizontal="center" vertical="center" wrapText="1"/>
    </xf>
    <xf numFmtId="164" fontId="1" fillId="0" borderId="248" xfId="0" applyNumberFormat="1" applyFont="1" applyBorder="1" applyAlignment="1">
      <alignment horizontal="center" vertical="center" wrapText="1"/>
    </xf>
    <xf numFmtId="164" fontId="1" fillId="0" borderId="249" xfId="0" applyNumberFormat="1" applyFont="1" applyBorder="1" applyAlignment="1">
      <alignment horizontal="center" vertical="center" wrapText="1"/>
    </xf>
    <xf numFmtId="164" fontId="1" fillId="0" borderId="25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2176</xdr:colOff>
      <xdr:row>0</xdr:row>
      <xdr:rowOff>619125</xdr:rowOff>
    </xdr:from>
    <xdr:ext cx="17458509" cy="2537732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50519" y="619125"/>
          <a:ext cx="17458509" cy="2537732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74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Arial"/>
            <a:buNone/>
          </a:pPr>
          <a:r>
            <a:rPr lang="en-US" sz="12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Submissions are now given on the online form. </a:t>
          </a:r>
          <a:r>
            <a:rPr lang="en-US" sz="1200" b="1">
              <a:latin typeface="Arial"/>
              <a:ea typeface="Arial"/>
              <a:cs typeface="Arial"/>
              <a:sym typeface="Arial"/>
            </a:rPr>
            <a:t>You will have received a link to the form from EBMT. This sheet is only to help you count the numbers. 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Table 1a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: Report the number of</a:t>
          </a:r>
          <a:r>
            <a:rPr lang="en-US" sz="1200" b="1"/>
            <a:t> </a:t>
          </a:r>
          <a:r>
            <a:rPr lang="en-US" sz="1200" b="1" u="sng"/>
            <a:t>adult </a:t>
          </a:r>
          <a:r>
            <a:rPr lang="en-US" sz="1200" b="1" u="sng">
              <a:latin typeface="Arial"/>
              <a:ea typeface="Arial"/>
              <a:cs typeface="Arial"/>
              <a:sym typeface="Arial"/>
            </a:rPr>
            <a:t>patients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 receiving their 1st allogeneic and/or 1st</a:t>
          </a:r>
          <a:r>
            <a:rPr lang="en-US" sz="1200" baseline="30000">
              <a:latin typeface="Arial"/>
              <a:ea typeface="Arial"/>
              <a:cs typeface="Arial"/>
              <a:sym typeface="Arial"/>
            </a:rPr>
            <a:t>. 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autologous transplant in 202</a:t>
          </a:r>
          <a:r>
            <a:rPr lang="en-US" sz="1200"/>
            <a:t>5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 in rows 1-</a:t>
          </a:r>
          <a:r>
            <a:rPr lang="en-US" sz="1200"/>
            <a:t>38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. Report non 1st HCT in row </a:t>
          </a:r>
          <a:r>
            <a:rPr lang="en-US" sz="1200"/>
            <a:t>40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.</a:t>
          </a:r>
          <a:r>
            <a:rPr lang="en-US" sz="1200"/>
            <a:t> 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Light grey cells will be automatically calculated by the online form.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/>
            <a:t>Table 1b:</a:t>
          </a:r>
          <a:r>
            <a:rPr lang="en-US" sz="1200"/>
            <a:t> Report the number of</a:t>
          </a:r>
          <a:r>
            <a:rPr lang="en-US" sz="1200" u="sng"/>
            <a:t> </a:t>
          </a:r>
          <a:r>
            <a:rPr lang="en-US" sz="1200" b="1" u="sng"/>
            <a:t>paediatric patients</a:t>
          </a:r>
          <a:r>
            <a:rPr lang="en-US" sz="1200" u="sng"/>
            <a:t> </a:t>
          </a:r>
          <a:r>
            <a:rPr lang="en-US" sz="1200"/>
            <a:t>receiving their 1st allogeneic and/or 1st</a:t>
          </a:r>
          <a:r>
            <a:rPr lang="en-US" sz="1200" baseline="30000"/>
            <a:t>. </a:t>
          </a:r>
          <a:r>
            <a:rPr lang="en-US" sz="1200"/>
            <a:t>autologous transplant in 2025 in rows 1-52. Report non 1st HCT in row 54. Light grey cells will be automatically calculated by the online form..</a:t>
          </a:r>
          <a:endParaRPr sz="12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/>
            <a:t>Table 2a:</a:t>
          </a:r>
          <a:r>
            <a:rPr lang="en-US" sz="1200"/>
            <a:t> Report the number of </a:t>
          </a:r>
          <a:r>
            <a:rPr lang="en-US" sz="1200" b="1" u="sng"/>
            <a:t>adult patients</a:t>
          </a:r>
          <a:r>
            <a:rPr lang="en-US" sz="1200"/>
            <a:t>  receiving their 1st CAR-T allogeneic and autologous in 2025 in rows 1-45. Report the number of </a:t>
          </a:r>
          <a:r>
            <a:rPr lang="en-US" sz="1200" b="1" u="sng"/>
            <a:t>adult patients</a:t>
          </a:r>
          <a:r>
            <a:rPr lang="en-US" sz="1200"/>
            <a:t> receiving their 1st Gene therapy in 2025 in rows 1-45. Report non 1st CAR-T / Gene Therapy in row 47. Light grey cells will be automatically calculated by the online form.</a:t>
          </a:r>
          <a:endParaRPr sz="12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/>
            <a:t>Table 2b:</a:t>
          </a:r>
          <a:r>
            <a:rPr lang="en-US" sz="1200"/>
            <a:t> Report the number of </a:t>
          </a:r>
          <a:r>
            <a:rPr lang="en-US" sz="1200" b="1" u="sng"/>
            <a:t>paediatric patients</a:t>
          </a:r>
          <a:r>
            <a:rPr lang="en-US" sz="1200"/>
            <a:t> receiving their 1st CAR-T allogeneic and autologous in 2025 in rows 1-59. Report the number of </a:t>
          </a:r>
          <a:r>
            <a:rPr lang="en-US" sz="1200" b="1" u="sng"/>
            <a:t>paediatric patients</a:t>
          </a:r>
          <a:r>
            <a:rPr lang="en-US" sz="1200"/>
            <a:t> receiving their 1st Gene therapy in 2025 in rows 1-59. Report non 1st CAR-T / Gene Therapy in row 61. Light grey cells will be automatically calculated by the online form.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Table </a:t>
          </a:r>
          <a:r>
            <a:rPr lang="en-US" sz="1200" b="1"/>
            <a:t>3a</a:t>
          </a:r>
          <a:r>
            <a:rPr lang="en-US" sz="1200" b="1">
              <a:latin typeface="Arial"/>
              <a:ea typeface="Arial"/>
              <a:cs typeface="Arial"/>
              <a:sym typeface="Arial"/>
            </a:rPr>
            <a:t>: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 Report the number of </a:t>
          </a:r>
          <a:r>
            <a:rPr lang="en-US" sz="1200" b="1" u="sng"/>
            <a:t>adult </a:t>
          </a:r>
          <a:r>
            <a:rPr lang="en-US" sz="1200" b="1" u="sng">
              <a:latin typeface="Arial"/>
              <a:ea typeface="Arial"/>
              <a:cs typeface="Arial"/>
              <a:sym typeface="Arial"/>
            </a:rPr>
            <a:t>patients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 receiving non HCT cellu</a:t>
          </a:r>
          <a:r>
            <a:rPr lang="en-US" sz="1200"/>
            <a:t>lar therapies </a:t>
          </a:r>
          <a:r>
            <a:rPr lang="en-US" sz="1200">
              <a:highlight>
                <a:srgbClr val="FFFFFF"/>
              </a:highlight>
            </a:rPr>
            <a:t>or cell infusions</a:t>
          </a:r>
          <a:r>
            <a:rPr lang="en-US" sz="1200"/>
            <a:t> in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 202</a:t>
          </a:r>
          <a:r>
            <a:rPr lang="en-US" sz="1200"/>
            <a:t>5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 by indication and cell type in rows 1-9. 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/>
            <a:t>Table 3b:</a:t>
          </a:r>
          <a:r>
            <a:rPr lang="en-US" sz="1200"/>
            <a:t> Report the number of </a:t>
          </a:r>
          <a:r>
            <a:rPr lang="en-US" sz="1200" b="1" u="sng"/>
            <a:t>paediatric patients</a:t>
          </a:r>
          <a:r>
            <a:rPr lang="en-US" sz="1200"/>
            <a:t> receiving non HCT cellular therapies </a:t>
          </a:r>
          <a:r>
            <a:rPr lang="en-US" sz="1200">
              <a:highlight>
                <a:srgbClr val="FFFFFF"/>
              </a:highlight>
            </a:rPr>
            <a:t>or cell infusions</a:t>
          </a:r>
          <a:r>
            <a:rPr lang="en-US" sz="1200"/>
            <a:t> in 2025 by indication and cell type in rows 1-9.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Table </a:t>
          </a:r>
          <a:r>
            <a:rPr lang="en-US" sz="1200" b="1"/>
            <a:t>4a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: Report the number of </a:t>
          </a:r>
          <a:r>
            <a:rPr lang="en-US" sz="1200" b="1" u="sng"/>
            <a:t>adult </a:t>
          </a:r>
          <a:r>
            <a:rPr lang="en-US" sz="1200" b="1" u="sng">
              <a:latin typeface="Arial"/>
              <a:ea typeface="Arial"/>
              <a:cs typeface="Arial"/>
              <a:sym typeface="Arial"/>
            </a:rPr>
            <a:t>patients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 receiving their 1st unmanipulated DLI (donor lymphocyte infusion) in 202</a:t>
          </a:r>
          <a:r>
            <a:rPr lang="en-US" sz="1200"/>
            <a:t>5</a:t>
          </a:r>
          <a:r>
            <a:rPr lang="en-US" sz="1200">
              <a:latin typeface="Arial"/>
              <a:ea typeface="Arial"/>
              <a:cs typeface="Arial"/>
              <a:sym typeface="Arial"/>
            </a:rPr>
            <a:t> in row 1.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/>
            <a:t>Table 4b</a:t>
          </a:r>
          <a:r>
            <a:rPr lang="en-US" sz="1200"/>
            <a:t>: Report the number of </a:t>
          </a:r>
          <a:r>
            <a:rPr lang="en-US" sz="1200" b="1" u="sng"/>
            <a:t>paediatric patients</a:t>
          </a:r>
          <a:r>
            <a:rPr lang="en-US" sz="1200"/>
            <a:t> receiving their 1st unmanipulated DLI (donor lymphocyte infusion) in 2025 in row 1.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Table </a:t>
          </a:r>
          <a:r>
            <a:rPr lang="en-US" sz="1200" b="1"/>
            <a:t>5a</a:t>
          </a:r>
          <a:r>
            <a:rPr lang="en-US" sz="1200" b="1">
              <a:latin typeface="Arial"/>
              <a:ea typeface="Arial"/>
              <a:cs typeface="Arial"/>
              <a:sym typeface="Arial"/>
            </a:rPr>
            <a:t>: </a:t>
          </a:r>
          <a:r>
            <a:rPr lang="en-US" sz="1200" b="0">
              <a:latin typeface="Arial"/>
              <a:ea typeface="Arial"/>
              <a:cs typeface="Arial"/>
              <a:sym typeface="Arial"/>
            </a:rPr>
            <a:t>Report the number of </a:t>
          </a:r>
          <a:r>
            <a:rPr lang="en-US" sz="1200" b="1" u="sng"/>
            <a:t>adult </a:t>
          </a:r>
          <a:r>
            <a:rPr lang="en-US" sz="1200" b="1" u="sng">
              <a:latin typeface="Arial"/>
              <a:ea typeface="Arial"/>
              <a:cs typeface="Arial"/>
              <a:sym typeface="Arial"/>
            </a:rPr>
            <a:t>patients</a:t>
          </a:r>
          <a:r>
            <a:rPr lang="en-US" sz="1200" b="0">
              <a:latin typeface="Arial"/>
              <a:ea typeface="Arial"/>
              <a:cs typeface="Arial"/>
              <a:sym typeface="Arial"/>
            </a:rPr>
            <a:t> receiving Immunosuppressive Treatments (IST) for acquired Bone Marrow Failure Syndromes in 202</a:t>
          </a:r>
          <a:r>
            <a:rPr lang="en-US" sz="1200"/>
            <a:t>5</a:t>
          </a:r>
          <a:r>
            <a:rPr lang="en-US" sz="1200" b="0">
              <a:latin typeface="Arial"/>
              <a:ea typeface="Arial"/>
              <a:cs typeface="Arial"/>
              <a:sym typeface="Arial"/>
            </a:rPr>
            <a:t> in row 1.</a:t>
          </a:r>
          <a:endParaRPr sz="1200" b="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/>
            <a:t>Table 5b: </a:t>
          </a:r>
          <a:r>
            <a:rPr lang="en-US" sz="1200"/>
            <a:t>Report the number of </a:t>
          </a:r>
          <a:r>
            <a:rPr lang="en-US" sz="1200" b="1" u="sng"/>
            <a:t>paediatric patients</a:t>
          </a:r>
          <a:r>
            <a:rPr lang="en-US" sz="1200"/>
            <a:t> receiving Immunosuppressive Treatments (IST) for acquired Bone Marrow Failure Syndromes in 2025 in row 1.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 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247650</xdr:colOff>
      <xdr:row>0</xdr:row>
      <xdr:rowOff>104775</xdr:rowOff>
    </xdr:from>
    <xdr:ext cx="10696575" cy="371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3603788"/>
          <a:ext cx="10692000" cy="3524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chemeClr val="lt1"/>
          </a:outerShdw>
        </a:effectLst>
      </xdr:spPr>
      <xdr:txBody>
        <a:bodyPr spcFirstLastPara="1" wrap="square" lIns="36575" tIns="27425" rIns="36575" bIns="27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b="1">
              <a:highlight>
                <a:srgbClr val="FFFFFF"/>
              </a:highlight>
              <a:latin typeface="Roboto"/>
              <a:ea typeface="Roboto"/>
              <a:cs typeface="Roboto"/>
              <a:sym typeface="Roboto"/>
            </a:rPr>
            <a:t>EBMT 2025 ACTIVITY SURVEY ON TRANSPLANT, CELLULAR, AND GENE THERAPY</a:t>
          </a:r>
          <a:endParaRPr sz="17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90"/>
  <sheetViews>
    <sheetView tabSelected="1" topLeftCell="A256" zoomScale="55" zoomScaleNormal="55" workbookViewId="0">
      <selection activeCell="E269" sqref="E269"/>
    </sheetView>
  </sheetViews>
  <sheetFormatPr defaultColWidth="12.6640625" defaultRowHeight="15" customHeight="1"/>
  <cols>
    <col min="1" max="1" width="5.109375" customWidth="1"/>
    <col min="2" max="2" width="67.88671875" customWidth="1"/>
    <col min="3" max="4" width="9" customWidth="1"/>
    <col min="5" max="5" width="14.44140625" customWidth="1"/>
    <col min="6" max="6" width="22.109375" customWidth="1"/>
    <col min="7" max="7" width="22.77734375" customWidth="1"/>
    <col min="8" max="9" width="9" customWidth="1"/>
    <col min="10" max="10" width="11.88671875" customWidth="1"/>
    <col min="11" max="20" width="9" customWidth="1"/>
    <col min="21" max="21" width="10" customWidth="1"/>
    <col min="22" max="22" width="16.21875" customWidth="1"/>
    <col min="23" max="23" width="11" customWidth="1"/>
  </cols>
  <sheetData>
    <row r="1" spans="1:23" ht="187.2" customHeight="1">
      <c r="A1" s="523"/>
      <c r="B1" s="513"/>
      <c r="C1" s="513"/>
      <c r="D1" s="513"/>
      <c r="E1" s="513"/>
      <c r="F1" s="513"/>
      <c r="G1" s="513"/>
      <c r="H1" s="513"/>
      <c r="I1" s="513"/>
      <c r="J1" s="51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4"/>
    </row>
    <row r="2" spans="1:23" ht="64.2" hidden="1" customHeight="1">
      <c r="A2" s="513"/>
      <c r="B2" s="513"/>
      <c r="C2" s="513"/>
      <c r="D2" s="513"/>
      <c r="E2" s="513"/>
      <c r="F2" s="513"/>
      <c r="G2" s="513"/>
      <c r="H2" s="513"/>
      <c r="I2" s="513"/>
      <c r="J2" s="513"/>
      <c r="K2" s="5"/>
      <c r="L2" s="5"/>
      <c r="M2" s="5"/>
      <c r="N2" s="5"/>
      <c r="O2" s="5"/>
      <c r="P2" s="5"/>
      <c r="Q2" s="6"/>
      <c r="R2" s="6"/>
      <c r="S2" s="6"/>
      <c r="T2" s="4"/>
      <c r="U2" s="4"/>
      <c r="V2" s="4"/>
    </row>
    <row r="3" spans="1:23" ht="80.400000000000006" customHeight="1" thickBot="1">
      <c r="A3" s="7"/>
      <c r="B3" s="7"/>
      <c r="C3" s="5"/>
      <c r="D3" s="5"/>
      <c r="E3" s="5"/>
      <c r="F3" s="5"/>
      <c r="G3" s="5"/>
      <c r="H3" s="6"/>
      <c r="I3" s="6"/>
      <c r="J3" s="6"/>
      <c r="K3" s="5"/>
      <c r="L3" s="5"/>
      <c r="M3" s="5"/>
      <c r="N3" s="5"/>
      <c r="O3" s="5"/>
      <c r="P3" s="5"/>
      <c r="Q3" s="6"/>
      <c r="R3" s="6"/>
      <c r="S3" s="6"/>
      <c r="T3" s="4"/>
      <c r="U3" s="4"/>
      <c r="V3" s="4"/>
    </row>
    <row r="4" spans="1:23" ht="64.5" customHeight="1">
      <c r="A4" s="537" t="s">
        <v>0</v>
      </c>
      <c r="B4" s="541"/>
      <c r="C4" s="524" t="s">
        <v>1</v>
      </c>
      <c r="D4" s="525"/>
      <c r="E4" s="516"/>
      <c r="F4" s="524" t="s">
        <v>2</v>
      </c>
      <c r="G4" s="516"/>
      <c r="H4" s="526" t="s">
        <v>3</v>
      </c>
      <c r="I4" s="525"/>
      <c r="J4" s="516"/>
      <c r="K4" s="524" t="s">
        <v>4</v>
      </c>
      <c r="L4" s="525"/>
      <c r="M4" s="516"/>
      <c r="N4" s="524" t="s">
        <v>5</v>
      </c>
      <c r="O4" s="525"/>
      <c r="P4" s="516"/>
      <c r="Q4" s="527" t="s">
        <v>6</v>
      </c>
      <c r="R4" s="519" t="s">
        <v>7</v>
      </c>
      <c r="S4" s="521" t="s">
        <v>8</v>
      </c>
      <c r="T4" s="4"/>
      <c r="U4" s="4"/>
      <c r="V4" s="4"/>
    </row>
    <row r="5" spans="1:23" ht="22.5" customHeight="1" thickBot="1">
      <c r="A5" s="539"/>
      <c r="B5" s="542"/>
      <c r="C5" s="8" t="s">
        <v>9</v>
      </c>
      <c r="D5" s="9" t="s">
        <v>10</v>
      </c>
      <c r="E5" s="10" t="s">
        <v>11</v>
      </c>
      <c r="F5" s="11" t="s">
        <v>9</v>
      </c>
      <c r="G5" s="12" t="s">
        <v>10</v>
      </c>
      <c r="H5" s="13" t="s">
        <v>9</v>
      </c>
      <c r="I5" s="14" t="s">
        <v>10</v>
      </c>
      <c r="J5" s="15" t="s">
        <v>11</v>
      </c>
      <c r="K5" s="8" t="s">
        <v>9</v>
      </c>
      <c r="L5" s="9" t="s">
        <v>10</v>
      </c>
      <c r="M5" s="10" t="s">
        <v>11</v>
      </c>
      <c r="N5" s="13" t="s">
        <v>9</v>
      </c>
      <c r="O5" s="9" t="s">
        <v>10</v>
      </c>
      <c r="P5" s="10" t="s">
        <v>11</v>
      </c>
      <c r="Q5" s="528"/>
      <c r="R5" s="520"/>
      <c r="S5" s="522"/>
      <c r="T5" s="4"/>
      <c r="U5" s="4"/>
      <c r="V5" s="4"/>
    </row>
    <row r="6" spans="1:23" ht="34.5" customHeight="1">
      <c r="A6" s="16">
        <v>1</v>
      </c>
      <c r="B6" s="17" t="s">
        <v>12</v>
      </c>
      <c r="C6" s="18"/>
      <c r="D6" s="19"/>
      <c r="E6" s="20"/>
      <c r="F6" s="21"/>
      <c r="G6" s="22"/>
      <c r="H6" s="21"/>
      <c r="I6" s="19"/>
      <c r="J6" s="23"/>
      <c r="K6" s="18"/>
      <c r="L6" s="19"/>
      <c r="M6" s="20"/>
      <c r="N6" s="21"/>
      <c r="O6" s="19"/>
      <c r="P6" s="24"/>
      <c r="Q6" s="25">
        <f t="shared" ref="Q6:Q43" si="0">SUM(C6:M6)</f>
        <v>0</v>
      </c>
      <c r="R6" s="26">
        <f t="shared" ref="R6:R43" si="1">SUM(N6:P6)</f>
        <v>0</v>
      </c>
      <c r="S6" s="27">
        <f t="shared" ref="S6:S43" si="2">R6+Q6</f>
        <v>0</v>
      </c>
      <c r="T6" s="4"/>
      <c r="U6" s="4"/>
      <c r="V6" s="4"/>
    </row>
    <row r="7" spans="1:23" ht="34.5" customHeight="1">
      <c r="A7" s="28">
        <v>2</v>
      </c>
      <c r="B7" s="29" t="s">
        <v>13</v>
      </c>
      <c r="C7" s="30"/>
      <c r="D7" s="31"/>
      <c r="E7" s="32"/>
      <c r="F7" s="33"/>
      <c r="G7" s="34"/>
      <c r="H7" s="33"/>
      <c r="I7" s="31"/>
      <c r="J7" s="34"/>
      <c r="K7" s="30"/>
      <c r="L7" s="31"/>
      <c r="M7" s="32"/>
      <c r="N7" s="33"/>
      <c r="O7" s="31"/>
      <c r="P7" s="35"/>
      <c r="Q7" s="36">
        <f t="shared" si="0"/>
        <v>0</v>
      </c>
      <c r="R7" s="37">
        <f t="shared" si="1"/>
        <v>0</v>
      </c>
      <c r="S7" s="38">
        <f t="shared" si="2"/>
        <v>0</v>
      </c>
      <c r="T7" s="4"/>
      <c r="U7" s="4"/>
      <c r="V7" s="4"/>
    </row>
    <row r="8" spans="1:23" ht="34.5" customHeight="1">
      <c r="A8" s="28">
        <v>3</v>
      </c>
      <c r="B8" s="29" t="s">
        <v>14</v>
      </c>
      <c r="C8" s="30"/>
      <c r="D8" s="31"/>
      <c r="E8" s="32"/>
      <c r="F8" s="33"/>
      <c r="G8" s="34"/>
      <c r="H8" s="33"/>
      <c r="I8" s="31"/>
      <c r="J8" s="34"/>
      <c r="K8" s="30"/>
      <c r="L8" s="31"/>
      <c r="M8" s="32"/>
      <c r="N8" s="33"/>
      <c r="O8" s="31"/>
      <c r="P8" s="35"/>
      <c r="Q8" s="36">
        <f t="shared" si="0"/>
        <v>0</v>
      </c>
      <c r="R8" s="37">
        <f t="shared" si="1"/>
        <v>0</v>
      </c>
      <c r="S8" s="38">
        <f t="shared" si="2"/>
        <v>0</v>
      </c>
      <c r="T8" s="4"/>
      <c r="U8" s="4"/>
      <c r="V8" s="4"/>
    </row>
    <row r="9" spans="1:23" ht="34.5" customHeight="1">
      <c r="A9" s="28">
        <v>4</v>
      </c>
      <c r="B9" s="29" t="s">
        <v>15</v>
      </c>
      <c r="C9" s="30"/>
      <c r="D9" s="31"/>
      <c r="E9" s="32"/>
      <c r="F9" s="33"/>
      <c r="G9" s="34"/>
      <c r="H9" s="33"/>
      <c r="I9" s="31"/>
      <c r="J9" s="34"/>
      <c r="K9" s="30"/>
      <c r="L9" s="31"/>
      <c r="M9" s="32"/>
      <c r="N9" s="33"/>
      <c r="O9" s="31"/>
      <c r="P9" s="35"/>
      <c r="Q9" s="36">
        <f t="shared" si="0"/>
        <v>0</v>
      </c>
      <c r="R9" s="37">
        <f t="shared" si="1"/>
        <v>0</v>
      </c>
      <c r="S9" s="38">
        <f t="shared" si="2"/>
        <v>0</v>
      </c>
      <c r="T9" s="3"/>
      <c r="U9" s="4"/>
      <c r="V9" s="4"/>
    </row>
    <row r="10" spans="1:23" ht="34.5" customHeight="1">
      <c r="A10" s="28">
        <v>5</v>
      </c>
      <c r="B10" s="39" t="s">
        <v>16</v>
      </c>
      <c r="C10" s="40"/>
      <c r="D10" s="31"/>
      <c r="E10" s="41"/>
      <c r="F10" s="40"/>
      <c r="G10" s="41"/>
      <c r="H10" s="40"/>
      <c r="I10" s="31"/>
      <c r="J10" s="42"/>
      <c r="K10" s="43"/>
      <c r="L10" s="44"/>
      <c r="M10" s="34"/>
      <c r="N10" s="45"/>
      <c r="O10" s="31"/>
      <c r="P10" s="46"/>
      <c r="Q10" s="36">
        <f t="shared" si="0"/>
        <v>0</v>
      </c>
      <c r="R10" s="37">
        <f t="shared" si="1"/>
        <v>0</v>
      </c>
      <c r="S10" s="38">
        <f t="shared" si="2"/>
        <v>0</v>
      </c>
      <c r="T10" s="47"/>
      <c r="U10" s="4"/>
      <c r="V10" s="4"/>
    </row>
    <row r="11" spans="1:23" ht="34.5" customHeight="1">
      <c r="A11" s="48">
        <v>6</v>
      </c>
      <c r="B11" s="49" t="s">
        <v>17</v>
      </c>
      <c r="C11" s="43"/>
      <c r="D11" s="44"/>
      <c r="E11" s="41"/>
      <c r="F11" s="50"/>
      <c r="G11" s="41"/>
      <c r="H11" s="45"/>
      <c r="I11" s="44"/>
      <c r="J11" s="42"/>
      <c r="K11" s="43"/>
      <c r="L11" s="44"/>
      <c r="M11" s="41"/>
      <c r="N11" s="45"/>
      <c r="O11" s="44"/>
      <c r="P11" s="46"/>
      <c r="Q11" s="51">
        <f t="shared" si="0"/>
        <v>0</v>
      </c>
      <c r="R11" s="52">
        <f t="shared" si="1"/>
        <v>0</v>
      </c>
      <c r="S11" s="53">
        <f t="shared" si="2"/>
        <v>0</v>
      </c>
      <c r="T11" s="4"/>
      <c r="U11" s="4"/>
      <c r="V11" s="4"/>
    </row>
    <row r="12" spans="1:23" ht="34.5" customHeight="1" thickBot="1">
      <c r="A12" s="54">
        <v>7</v>
      </c>
      <c r="B12" s="55" t="s">
        <v>18</v>
      </c>
      <c r="C12" s="56"/>
      <c r="D12" s="57"/>
      <c r="E12" s="58"/>
      <c r="F12" s="59"/>
      <c r="G12" s="58"/>
      <c r="H12" s="60"/>
      <c r="I12" s="57"/>
      <c r="J12" s="61"/>
      <c r="K12" s="56"/>
      <c r="L12" s="57"/>
      <c r="M12" s="58"/>
      <c r="N12" s="60"/>
      <c r="O12" s="57"/>
      <c r="P12" s="62"/>
      <c r="Q12" s="63">
        <f t="shared" si="0"/>
        <v>0</v>
      </c>
      <c r="R12" s="64">
        <f t="shared" si="1"/>
        <v>0</v>
      </c>
      <c r="S12" s="65">
        <f t="shared" si="2"/>
        <v>0</v>
      </c>
      <c r="T12" s="4"/>
      <c r="U12" s="4"/>
      <c r="V12" s="4"/>
    </row>
    <row r="13" spans="1:23" ht="34.5" customHeight="1" thickTop="1">
      <c r="A13" s="48">
        <v>8</v>
      </c>
      <c r="B13" s="49" t="s">
        <v>19</v>
      </c>
      <c r="C13" s="43"/>
      <c r="D13" s="44"/>
      <c r="E13" s="41"/>
      <c r="F13" s="50"/>
      <c r="G13" s="41"/>
      <c r="H13" s="45"/>
      <c r="I13" s="44"/>
      <c r="J13" s="42"/>
      <c r="K13" s="43"/>
      <c r="L13" s="44"/>
      <c r="M13" s="41"/>
      <c r="N13" s="45"/>
      <c r="O13" s="44"/>
      <c r="P13" s="46"/>
      <c r="Q13" s="51">
        <f t="shared" si="0"/>
        <v>0</v>
      </c>
      <c r="R13" s="52">
        <f t="shared" si="1"/>
        <v>0</v>
      </c>
      <c r="S13" s="53">
        <f t="shared" si="2"/>
        <v>0</v>
      </c>
      <c r="T13" s="4"/>
      <c r="U13" s="4"/>
      <c r="V13" s="4"/>
    </row>
    <row r="14" spans="1:23" ht="34.5" customHeight="1">
      <c r="A14" s="66">
        <v>9</v>
      </c>
      <c r="B14" s="67" t="s">
        <v>20</v>
      </c>
      <c r="C14" s="68"/>
      <c r="D14" s="69"/>
      <c r="E14" s="70"/>
      <c r="F14" s="71"/>
      <c r="G14" s="70"/>
      <c r="H14" s="72"/>
      <c r="I14" s="69"/>
      <c r="J14" s="73"/>
      <c r="K14" s="68"/>
      <c r="L14" s="69"/>
      <c r="M14" s="70"/>
      <c r="N14" s="72"/>
      <c r="O14" s="69"/>
      <c r="P14" s="74"/>
      <c r="Q14" s="75">
        <f t="shared" si="0"/>
        <v>0</v>
      </c>
      <c r="R14" s="76">
        <f t="shared" si="1"/>
        <v>0</v>
      </c>
      <c r="S14" s="77">
        <f t="shared" si="2"/>
        <v>0</v>
      </c>
      <c r="T14" s="4"/>
      <c r="U14" s="4"/>
      <c r="V14" s="4"/>
    </row>
    <row r="15" spans="1:23" ht="34.5" customHeight="1">
      <c r="A15" s="78">
        <v>10</v>
      </c>
      <c r="B15" s="79" t="s">
        <v>21</v>
      </c>
      <c r="C15" s="80"/>
      <c r="D15" s="81"/>
      <c r="E15" s="82"/>
      <c r="F15" s="83"/>
      <c r="G15" s="82"/>
      <c r="H15" s="84"/>
      <c r="I15" s="81"/>
      <c r="J15" s="85"/>
      <c r="K15" s="80"/>
      <c r="L15" s="81"/>
      <c r="M15" s="82"/>
      <c r="N15" s="84"/>
      <c r="O15" s="81"/>
      <c r="P15" s="86"/>
      <c r="Q15" s="87">
        <f t="shared" si="0"/>
        <v>0</v>
      </c>
      <c r="R15" s="88">
        <f t="shared" si="1"/>
        <v>0</v>
      </c>
      <c r="S15" s="89">
        <f t="shared" si="2"/>
        <v>0</v>
      </c>
      <c r="T15" s="4"/>
      <c r="U15" s="4"/>
      <c r="V15" s="4"/>
    </row>
    <row r="16" spans="1:23" ht="34.5" customHeight="1">
      <c r="A16" s="48">
        <v>11</v>
      </c>
      <c r="B16" s="90" t="s">
        <v>22</v>
      </c>
      <c r="C16" s="91"/>
      <c r="D16" s="44"/>
      <c r="E16" s="41"/>
      <c r="F16" s="43"/>
      <c r="G16" s="42"/>
      <c r="H16" s="45"/>
      <c r="I16" s="44"/>
      <c r="J16" s="42"/>
      <c r="K16" s="43"/>
      <c r="L16" s="44"/>
      <c r="M16" s="41"/>
      <c r="N16" s="92"/>
      <c r="O16" s="44"/>
      <c r="P16" s="93"/>
      <c r="Q16" s="94">
        <f t="shared" si="0"/>
        <v>0</v>
      </c>
      <c r="R16" s="95">
        <f t="shared" si="1"/>
        <v>0</v>
      </c>
      <c r="S16" s="96">
        <f t="shared" si="2"/>
        <v>0</v>
      </c>
      <c r="T16" s="4"/>
      <c r="U16" s="4"/>
      <c r="V16" s="4"/>
    </row>
    <row r="17" spans="1:22" ht="34.5" customHeight="1">
      <c r="A17" s="97">
        <v>12</v>
      </c>
      <c r="B17" s="98" t="s">
        <v>23</v>
      </c>
      <c r="C17" s="99"/>
      <c r="D17" s="100"/>
      <c r="E17" s="101"/>
      <c r="F17" s="102"/>
      <c r="G17" s="103"/>
      <c r="H17" s="104"/>
      <c r="I17" s="105"/>
      <c r="J17" s="103"/>
      <c r="K17" s="91"/>
      <c r="L17" s="105"/>
      <c r="M17" s="106"/>
      <c r="N17" s="99"/>
      <c r="O17" s="100"/>
      <c r="P17" s="107"/>
      <c r="Q17" s="108">
        <f t="shared" si="0"/>
        <v>0</v>
      </c>
      <c r="R17" s="109">
        <f t="shared" si="1"/>
        <v>0</v>
      </c>
      <c r="S17" s="110">
        <f t="shared" si="2"/>
        <v>0</v>
      </c>
      <c r="T17" s="4"/>
      <c r="U17" s="4"/>
      <c r="V17" s="4"/>
    </row>
    <row r="18" spans="1:22" ht="34.5" customHeight="1" thickBot="1">
      <c r="A18" s="111">
        <v>13</v>
      </c>
      <c r="B18" s="112" t="s">
        <v>24</v>
      </c>
      <c r="C18" s="113"/>
      <c r="D18" s="114"/>
      <c r="E18" s="115"/>
      <c r="F18" s="116"/>
      <c r="G18" s="115"/>
      <c r="H18" s="113"/>
      <c r="I18" s="114"/>
      <c r="J18" s="115"/>
      <c r="K18" s="113"/>
      <c r="L18" s="114"/>
      <c r="M18" s="117"/>
      <c r="N18" s="116"/>
      <c r="O18" s="114"/>
      <c r="P18" s="115"/>
      <c r="Q18" s="118">
        <f t="shared" si="0"/>
        <v>0</v>
      </c>
      <c r="R18" s="119">
        <f t="shared" si="1"/>
        <v>0</v>
      </c>
      <c r="S18" s="120">
        <f t="shared" si="2"/>
        <v>0</v>
      </c>
      <c r="T18" s="4"/>
      <c r="U18" s="4"/>
      <c r="V18" s="4"/>
    </row>
    <row r="19" spans="1:22" ht="34.5" customHeight="1">
      <c r="A19" s="48">
        <v>14</v>
      </c>
      <c r="B19" s="39" t="s">
        <v>25</v>
      </c>
      <c r="C19" s="121"/>
      <c r="D19" s="44"/>
      <c r="E19" s="122"/>
      <c r="F19" s="49"/>
      <c r="G19" s="42"/>
      <c r="H19" s="121"/>
      <c r="I19" s="44"/>
      <c r="J19" s="122"/>
      <c r="K19" s="121"/>
      <c r="L19" s="44"/>
      <c r="M19" s="122"/>
      <c r="N19" s="49"/>
      <c r="O19" s="44"/>
      <c r="P19" s="49"/>
      <c r="Q19" s="123">
        <f t="shared" si="0"/>
        <v>0</v>
      </c>
      <c r="R19" s="124">
        <f t="shared" si="1"/>
        <v>0</v>
      </c>
      <c r="S19" s="53">
        <f t="shared" si="2"/>
        <v>0</v>
      </c>
      <c r="T19" s="4"/>
      <c r="U19" s="4"/>
      <c r="V19" s="4"/>
    </row>
    <row r="20" spans="1:22" ht="34.5" customHeight="1">
      <c r="A20" s="66">
        <v>15</v>
      </c>
      <c r="B20" s="98" t="s">
        <v>26</v>
      </c>
      <c r="C20" s="125"/>
      <c r="D20" s="69"/>
      <c r="E20" s="126"/>
      <c r="F20" s="67"/>
      <c r="G20" s="73"/>
      <c r="H20" s="125"/>
      <c r="I20" s="69"/>
      <c r="J20" s="126"/>
      <c r="K20" s="125"/>
      <c r="L20" s="69"/>
      <c r="M20" s="126"/>
      <c r="N20" s="67"/>
      <c r="O20" s="69"/>
      <c r="P20" s="67"/>
      <c r="Q20" s="127">
        <f t="shared" si="0"/>
        <v>0</v>
      </c>
      <c r="R20" s="128">
        <f t="shared" si="1"/>
        <v>0</v>
      </c>
      <c r="S20" s="77">
        <f t="shared" si="2"/>
        <v>0</v>
      </c>
      <c r="T20" s="4"/>
      <c r="U20" s="4"/>
      <c r="V20" s="4"/>
    </row>
    <row r="21" spans="1:22" ht="34.5" customHeight="1">
      <c r="A21" s="48">
        <v>16</v>
      </c>
      <c r="B21" s="39" t="s">
        <v>27</v>
      </c>
      <c r="C21" s="121"/>
      <c r="D21" s="44"/>
      <c r="E21" s="122"/>
      <c r="F21" s="121"/>
      <c r="G21" s="42"/>
      <c r="H21" s="121"/>
      <c r="I21" s="44"/>
      <c r="J21" s="129"/>
      <c r="K21" s="121"/>
      <c r="L21" s="44"/>
      <c r="M21" s="122"/>
      <c r="N21" s="49"/>
      <c r="O21" s="44"/>
      <c r="P21" s="49"/>
      <c r="Q21" s="130">
        <f t="shared" si="0"/>
        <v>0</v>
      </c>
      <c r="R21" s="131">
        <f t="shared" si="1"/>
        <v>0</v>
      </c>
      <c r="S21" s="132">
        <f t="shared" si="2"/>
        <v>0</v>
      </c>
      <c r="T21" s="4"/>
      <c r="U21" s="4"/>
      <c r="V21" s="4"/>
    </row>
    <row r="22" spans="1:22" ht="34.5" customHeight="1">
      <c r="A22" s="97">
        <v>17</v>
      </c>
      <c r="B22" s="133" t="s">
        <v>28</v>
      </c>
      <c r="C22" s="40"/>
      <c r="D22" s="31"/>
      <c r="E22" s="32"/>
      <c r="F22" s="40"/>
      <c r="G22" s="32"/>
      <c r="H22" s="30"/>
      <c r="I22" s="134"/>
      <c r="J22" s="134"/>
      <c r="K22" s="30"/>
      <c r="L22" s="31"/>
      <c r="M22" s="32"/>
      <c r="N22" s="33"/>
      <c r="O22" s="31"/>
      <c r="P22" s="33"/>
      <c r="Q22" s="36">
        <f t="shared" si="0"/>
        <v>0</v>
      </c>
      <c r="R22" s="37">
        <f t="shared" si="1"/>
        <v>0</v>
      </c>
      <c r="S22" s="38">
        <f t="shared" si="2"/>
        <v>0</v>
      </c>
      <c r="T22" s="4"/>
      <c r="U22" s="4"/>
      <c r="V22" s="4"/>
    </row>
    <row r="23" spans="1:22" ht="34.5" customHeight="1">
      <c r="A23" s="135">
        <v>18</v>
      </c>
      <c r="B23" s="136" t="s">
        <v>29</v>
      </c>
      <c r="C23" s="30"/>
      <c r="D23" s="31"/>
      <c r="E23" s="41"/>
      <c r="F23" s="50"/>
      <c r="G23" s="41"/>
      <c r="H23" s="43"/>
      <c r="I23" s="134"/>
      <c r="J23" s="134"/>
      <c r="K23" s="43"/>
      <c r="L23" s="44"/>
      <c r="M23" s="41"/>
      <c r="N23" s="45"/>
      <c r="O23" s="31"/>
      <c r="P23" s="45"/>
      <c r="Q23" s="36">
        <f t="shared" si="0"/>
        <v>0</v>
      </c>
      <c r="R23" s="37">
        <f t="shared" si="1"/>
        <v>0</v>
      </c>
      <c r="S23" s="38">
        <f t="shared" si="2"/>
        <v>0</v>
      </c>
      <c r="T23" s="3"/>
      <c r="U23" s="137"/>
      <c r="V23" s="137"/>
    </row>
    <row r="24" spans="1:22" ht="34.5" customHeight="1">
      <c r="A24" s="135">
        <v>19</v>
      </c>
      <c r="B24" s="138" t="s">
        <v>30</v>
      </c>
      <c r="C24" s="30"/>
      <c r="D24" s="31"/>
      <c r="E24" s="101"/>
      <c r="F24" s="139"/>
      <c r="G24" s="101"/>
      <c r="H24" s="91"/>
      <c r="I24" s="134"/>
      <c r="J24" s="140"/>
      <c r="K24" s="91"/>
      <c r="L24" s="100"/>
      <c r="M24" s="101"/>
      <c r="N24" s="104"/>
      <c r="O24" s="31"/>
      <c r="P24" s="104"/>
      <c r="Q24" s="36">
        <f t="shared" si="0"/>
        <v>0</v>
      </c>
      <c r="R24" s="37">
        <f t="shared" si="1"/>
        <v>0</v>
      </c>
      <c r="S24" s="38">
        <f t="shared" si="2"/>
        <v>0</v>
      </c>
      <c r="T24" s="3"/>
      <c r="U24" s="137"/>
      <c r="V24" s="137"/>
    </row>
    <row r="25" spans="1:22" ht="34.5" customHeight="1">
      <c r="A25" s="135">
        <v>20</v>
      </c>
      <c r="B25" s="138" t="s">
        <v>31</v>
      </c>
      <c r="C25" s="30"/>
      <c r="D25" s="31"/>
      <c r="E25" s="32"/>
      <c r="F25" s="30"/>
      <c r="G25" s="34"/>
      <c r="H25" s="30"/>
      <c r="I25" s="31"/>
      <c r="J25" s="42"/>
      <c r="K25" s="30"/>
      <c r="L25" s="31"/>
      <c r="M25" s="32"/>
      <c r="N25" s="33"/>
      <c r="O25" s="31"/>
      <c r="P25" s="35"/>
      <c r="Q25" s="36">
        <f t="shared" si="0"/>
        <v>0</v>
      </c>
      <c r="R25" s="37">
        <f t="shared" si="1"/>
        <v>0</v>
      </c>
      <c r="S25" s="38">
        <f t="shared" si="2"/>
        <v>0</v>
      </c>
      <c r="T25" s="3"/>
      <c r="U25" s="137"/>
      <c r="V25" s="137"/>
    </row>
    <row r="26" spans="1:22" ht="34.5" customHeight="1">
      <c r="A26" s="28">
        <v>21</v>
      </c>
      <c r="B26" s="138" t="s">
        <v>32</v>
      </c>
      <c r="C26" s="30"/>
      <c r="D26" s="31"/>
      <c r="E26" s="32"/>
      <c r="F26" s="30"/>
      <c r="G26" s="34"/>
      <c r="H26" s="30"/>
      <c r="I26" s="31"/>
      <c r="J26" s="34"/>
      <c r="K26" s="30"/>
      <c r="L26" s="31"/>
      <c r="M26" s="32"/>
      <c r="N26" s="33"/>
      <c r="O26" s="31"/>
      <c r="P26" s="35"/>
      <c r="Q26" s="36">
        <f t="shared" si="0"/>
        <v>0</v>
      </c>
      <c r="R26" s="37">
        <f t="shared" si="1"/>
        <v>0</v>
      </c>
      <c r="S26" s="38">
        <f t="shared" si="2"/>
        <v>0</v>
      </c>
      <c r="T26" s="3"/>
      <c r="U26" s="137"/>
      <c r="V26" s="137"/>
    </row>
    <row r="27" spans="1:22" ht="34.5" customHeight="1" thickBot="1">
      <c r="A27" s="141">
        <v>22</v>
      </c>
      <c r="B27" s="142" t="s">
        <v>33</v>
      </c>
      <c r="C27" s="143"/>
      <c r="D27" s="144"/>
      <c r="E27" s="145"/>
      <c r="F27" s="143"/>
      <c r="G27" s="146"/>
      <c r="H27" s="143"/>
      <c r="I27" s="144"/>
      <c r="J27" s="146"/>
      <c r="K27" s="143"/>
      <c r="L27" s="144"/>
      <c r="M27" s="145"/>
      <c r="N27" s="147"/>
      <c r="O27" s="144"/>
      <c r="P27" s="148"/>
      <c r="Q27" s="149">
        <f t="shared" si="0"/>
        <v>0</v>
      </c>
      <c r="R27" s="150">
        <f t="shared" si="1"/>
        <v>0</v>
      </c>
      <c r="S27" s="151">
        <f t="shared" si="2"/>
        <v>0</v>
      </c>
      <c r="T27" s="3"/>
      <c r="U27" s="137"/>
      <c r="V27" s="137"/>
    </row>
    <row r="28" spans="1:22" ht="34.5" customHeight="1">
      <c r="A28" s="48">
        <v>23</v>
      </c>
      <c r="B28" s="152" t="s">
        <v>34</v>
      </c>
      <c r="C28" s="153"/>
      <c r="D28" s="154"/>
      <c r="E28" s="155"/>
      <c r="F28" s="156"/>
      <c r="G28" s="155"/>
      <c r="H28" s="157"/>
      <c r="I28" s="154"/>
      <c r="J28" s="22"/>
      <c r="K28" s="153"/>
      <c r="L28" s="154"/>
      <c r="M28" s="155"/>
      <c r="N28" s="157"/>
      <c r="O28" s="154"/>
      <c r="P28" s="158"/>
      <c r="Q28" s="159">
        <f t="shared" si="0"/>
        <v>0</v>
      </c>
      <c r="R28" s="160">
        <f t="shared" si="1"/>
        <v>0</v>
      </c>
      <c r="S28" s="161">
        <f t="shared" si="2"/>
        <v>0</v>
      </c>
      <c r="T28" s="4"/>
      <c r="U28" s="4"/>
      <c r="V28" s="4"/>
    </row>
    <row r="29" spans="1:22" ht="34.5" customHeight="1">
      <c r="A29" s="28">
        <v>24</v>
      </c>
      <c r="B29" s="162" t="s">
        <v>35</v>
      </c>
      <c r="C29" s="30"/>
      <c r="D29" s="31"/>
      <c r="E29" s="32"/>
      <c r="F29" s="40"/>
      <c r="G29" s="32"/>
      <c r="H29" s="33"/>
      <c r="I29" s="31"/>
      <c r="J29" s="34"/>
      <c r="K29" s="30"/>
      <c r="L29" s="31"/>
      <c r="M29" s="32"/>
      <c r="N29" s="33"/>
      <c r="O29" s="31"/>
      <c r="P29" s="35"/>
      <c r="Q29" s="36">
        <f t="shared" si="0"/>
        <v>0</v>
      </c>
      <c r="R29" s="37">
        <f t="shared" si="1"/>
        <v>0</v>
      </c>
      <c r="S29" s="38">
        <f t="shared" si="2"/>
        <v>0</v>
      </c>
      <c r="T29" s="4"/>
      <c r="U29" s="4"/>
      <c r="V29" s="4"/>
    </row>
    <row r="30" spans="1:22" ht="34.5" customHeight="1">
      <c r="A30" s="28">
        <v>25</v>
      </c>
      <c r="B30" s="162" t="s">
        <v>36</v>
      </c>
      <c r="C30" s="30"/>
      <c r="D30" s="31"/>
      <c r="E30" s="32"/>
      <c r="F30" s="40"/>
      <c r="G30" s="32"/>
      <c r="H30" s="33"/>
      <c r="I30" s="31"/>
      <c r="J30" s="34"/>
      <c r="K30" s="30"/>
      <c r="L30" s="31"/>
      <c r="M30" s="32"/>
      <c r="N30" s="33"/>
      <c r="O30" s="31"/>
      <c r="P30" s="35"/>
      <c r="Q30" s="36">
        <f t="shared" si="0"/>
        <v>0</v>
      </c>
      <c r="R30" s="37">
        <f t="shared" si="1"/>
        <v>0</v>
      </c>
      <c r="S30" s="38">
        <f t="shared" si="2"/>
        <v>0</v>
      </c>
      <c r="T30" s="4"/>
      <c r="U30" s="4"/>
      <c r="V30" s="4"/>
    </row>
    <row r="31" spans="1:22" ht="34.5" customHeight="1">
      <c r="A31" s="28">
        <v>26</v>
      </c>
      <c r="B31" s="162" t="s">
        <v>37</v>
      </c>
      <c r="C31" s="30"/>
      <c r="D31" s="31"/>
      <c r="E31" s="32"/>
      <c r="F31" s="33"/>
      <c r="G31" s="34"/>
      <c r="H31" s="33"/>
      <c r="I31" s="31"/>
      <c r="J31" s="34"/>
      <c r="K31" s="30"/>
      <c r="L31" s="31"/>
      <c r="M31" s="32"/>
      <c r="N31" s="33"/>
      <c r="O31" s="31"/>
      <c r="P31" s="35"/>
      <c r="Q31" s="36">
        <f t="shared" si="0"/>
        <v>0</v>
      </c>
      <c r="R31" s="37">
        <f t="shared" si="1"/>
        <v>0</v>
      </c>
      <c r="S31" s="38">
        <f t="shared" si="2"/>
        <v>0</v>
      </c>
      <c r="T31" s="4"/>
      <c r="U31" s="4"/>
      <c r="V31" s="4"/>
    </row>
    <row r="32" spans="1:22" ht="34.5" customHeight="1" thickBot="1">
      <c r="A32" s="163">
        <v>27</v>
      </c>
      <c r="B32" s="164" t="s">
        <v>38</v>
      </c>
      <c r="C32" s="143"/>
      <c r="D32" s="144"/>
      <c r="E32" s="145"/>
      <c r="F32" s="147"/>
      <c r="G32" s="165"/>
      <c r="H32" s="147"/>
      <c r="I32" s="144"/>
      <c r="J32" s="146"/>
      <c r="K32" s="143"/>
      <c r="L32" s="144"/>
      <c r="M32" s="145"/>
      <c r="N32" s="147"/>
      <c r="O32" s="144"/>
      <c r="P32" s="148"/>
      <c r="Q32" s="149">
        <f t="shared" si="0"/>
        <v>0</v>
      </c>
      <c r="R32" s="150">
        <f t="shared" si="1"/>
        <v>0</v>
      </c>
      <c r="S32" s="151">
        <f t="shared" si="2"/>
        <v>0</v>
      </c>
      <c r="T32" s="4"/>
      <c r="U32" s="4"/>
      <c r="V32" s="4"/>
    </row>
    <row r="33" spans="1:23" ht="34.5" customHeight="1">
      <c r="A33" s="48">
        <v>28</v>
      </c>
      <c r="B33" s="166" t="s">
        <v>39</v>
      </c>
      <c r="C33" s="153"/>
      <c r="D33" s="154"/>
      <c r="E33" s="155"/>
      <c r="F33" s="157"/>
      <c r="G33" s="22"/>
      <c r="H33" s="157"/>
      <c r="I33" s="154"/>
      <c r="J33" s="22"/>
      <c r="K33" s="153"/>
      <c r="L33" s="154"/>
      <c r="M33" s="155"/>
      <c r="N33" s="157"/>
      <c r="O33" s="154"/>
      <c r="P33" s="158"/>
      <c r="Q33" s="159">
        <f t="shared" si="0"/>
        <v>0</v>
      </c>
      <c r="R33" s="160">
        <f t="shared" si="1"/>
        <v>0</v>
      </c>
      <c r="S33" s="161">
        <f t="shared" si="2"/>
        <v>0</v>
      </c>
      <c r="T33" s="4"/>
      <c r="U33" s="4"/>
      <c r="V33" s="4"/>
    </row>
    <row r="34" spans="1:23" ht="34.5" customHeight="1">
      <c r="A34" s="28">
        <v>29</v>
      </c>
      <c r="B34" s="122" t="s">
        <v>40</v>
      </c>
      <c r="C34" s="43"/>
      <c r="D34" s="44"/>
      <c r="E34" s="41"/>
      <c r="F34" s="40"/>
      <c r="G34" s="41"/>
      <c r="H34" s="45"/>
      <c r="I34" s="44"/>
      <c r="J34" s="42"/>
      <c r="K34" s="43"/>
      <c r="L34" s="44"/>
      <c r="M34" s="41"/>
      <c r="N34" s="45"/>
      <c r="O34" s="44"/>
      <c r="P34" s="46"/>
      <c r="Q34" s="51">
        <f t="shared" si="0"/>
        <v>0</v>
      </c>
      <c r="R34" s="52">
        <f t="shared" si="1"/>
        <v>0</v>
      </c>
      <c r="S34" s="53">
        <f t="shared" si="2"/>
        <v>0</v>
      </c>
      <c r="T34" s="4"/>
      <c r="U34" s="4"/>
      <c r="V34" s="4"/>
    </row>
    <row r="35" spans="1:23" ht="34.5" customHeight="1">
      <c r="A35" s="48">
        <v>30</v>
      </c>
      <c r="B35" s="122" t="s">
        <v>41</v>
      </c>
      <c r="C35" s="43"/>
      <c r="D35" s="44"/>
      <c r="E35" s="41"/>
      <c r="F35" s="45"/>
      <c r="G35" s="42"/>
      <c r="H35" s="45"/>
      <c r="I35" s="44"/>
      <c r="J35" s="42"/>
      <c r="K35" s="43"/>
      <c r="L35" s="44"/>
      <c r="M35" s="41"/>
      <c r="N35" s="45"/>
      <c r="O35" s="44"/>
      <c r="P35" s="46"/>
      <c r="Q35" s="51">
        <f t="shared" si="0"/>
        <v>0</v>
      </c>
      <c r="R35" s="52">
        <f t="shared" si="1"/>
        <v>0</v>
      </c>
      <c r="S35" s="53">
        <f t="shared" si="2"/>
        <v>0</v>
      </c>
      <c r="T35" s="4"/>
      <c r="U35" s="4"/>
      <c r="V35" s="4"/>
    </row>
    <row r="36" spans="1:23" ht="34.5" customHeight="1">
      <c r="A36" s="167">
        <v>31</v>
      </c>
      <c r="B36" s="67" t="s">
        <v>42</v>
      </c>
      <c r="C36" s="68"/>
      <c r="D36" s="69"/>
      <c r="E36" s="70"/>
      <c r="F36" s="71"/>
      <c r="G36" s="70"/>
      <c r="H36" s="72"/>
      <c r="I36" s="69"/>
      <c r="J36" s="73"/>
      <c r="K36" s="68"/>
      <c r="L36" s="69"/>
      <c r="M36" s="70"/>
      <c r="N36" s="72"/>
      <c r="O36" s="69"/>
      <c r="P36" s="74"/>
      <c r="Q36" s="168">
        <f t="shared" si="0"/>
        <v>0</v>
      </c>
      <c r="R36" s="169">
        <f t="shared" si="1"/>
        <v>0</v>
      </c>
      <c r="S36" s="170">
        <f t="shared" si="2"/>
        <v>0</v>
      </c>
      <c r="T36" s="171"/>
      <c r="U36" s="4"/>
      <c r="V36" s="4"/>
    </row>
    <row r="37" spans="1:23" ht="34.5" customHeight="1">
      <c r="A37" s="48">
        <v>32</v>
      </c>
      <c r="B37" s="122" t="s">
        <v>43</v>
      </c>
      <c r="C37" s="43"/>
      <c r="D37" s="44"/>
      <c r="E37" s="41"/>
      <c r="F37" s="45"/>
      <c r="G37" s="42"/>
      <c r="H37" s="45"/>
      <c r="I37" s="44"/>
      <c r="J37" s="42"/>
      <c r="K37" s="43"/>
      <c r="L37" s="44"/>
      <c r="M37" s="41"/>
      <c r="N37" s="45"/>
      <c r="O37" s="44"/>
      <c r="P37" s="46"/>
      <c r="Q37" s="51">
        <f t="shared" si="0"/>
        <v>0</v>
      </c>
      <c r="R37" s="52">
        <f t="shared" si="1"/>
        <v>0</v>
      </c>
      <c r="S37" s="53">
        <f t="shared" si="2"/>
        <v>0</v>
      </c>
      <c r="T37" s="171"/>
      <c r="U37" s="4"/>
      <c r="V37" s="4"/>
    </row>
    <row r="38" spans="1:23" ht="34.5" customHeight="1">
      <c r="A38" s="48">
        <v>33</v>
      </c>
      <c r="B38" s="172" t="s">
        <v>44</v>
      </c>
      <c r="C38" s="91"/>
      <c r="D38" s="100"/>
      <c r="E38" s="101"/>
      <c r="F38" s="104"/>
      <c r="G38" s="101"/>
      <c r="H38" s="104"/>
      <c r="I38" s="100"/>
      <c r="J38" s="103"/>
      <c r="K38" s="91"/>
      <c r="L38" s="100"/>
      <c r="M38" s="101"/>
      <c r="N38" s="104"/>
      <c r="O38" s="100"/>
      <c r="P38" s="107"/>
      <c r="Q38" s="168">
        <f t="shared" si="0"/>
        <v>0</v>
      </c>
      <c r="R38" s="169">
        <f t="shared" si="1"/>
        <v>0</v>
      </c>
      <c r="S38" s="170">
        <f t="shared" si="2"/>
        <v>0</v>
      </c>
      <c r="T38" s="171"/>
      <c r="U38" s="4"/>
      <c r="V38" s="4"/>
    </row>
    <row r="39" spans="1:23" ht="34.5" customHeight="1">
      <c r="A39" s="78">
        <v>34</v>
      </c>
      <c r="B39" s="173" t="s">
        <v>45</v>
      </c>
      <c r="C39" s="80"/>
      <c r="D39" s="81"/>
      <c r="E39" s="82"/>
      <c r="F39" s="84"/>
      <c r="G39" s="85"/>
      <c r="H39" s="84"/>
      <c r="I39" s="81"/>
      <c r="J39" s="85"/>
      <c r="K39" s="80"/>
      <c r="L39" s="81"/>
      <c r="M39" s="82"/>
      <c r="N39" s="84"/>
      <c r="O39" s="81"/>
      <c r="P39" s="86"/>
      <c r="Q39" s="174">
        <f t="shared" si="0"/>
        <v>0</v>
      </c>
      <c r="R39" s="175">
        <f t="shared" si="1"/>
        <v>0</v>
      </c>
      <c r="S39" s="176">
        <f t="shared" si="2"/>
        <v>0</v>
      </c>
      <c r="T39" s="4"/>
      <c r="U39" s="4"/>
      <c r="V39" s="4"/>
    </row>
    <row r="40" spans="1:23" ht="34.5" customHeight="1">
      <c r="A40" s="97">
        <v>35</v>
      </c>
      <c r="B40" s="122" t="s">
        <v>46</v>
      </c>
      <c r="C40" s="43"/>
      <c r="D40" s="44"/>
      <c r="E40" s="41"/>
      <c r="F40" s="45"/>
      <c r="G40" s="34"/>
      <c r="H40" s="45"/>
      <c r="I40" s="44"/>
      <c r="J40" s="42"/>
      <c r="K40" s="43"/>
      <c r="L40" s="44"/>
      <c r="M40" s="41"/>
      <c r="N40" s="45"/>
      <c r="O40" s="44"/>
      <c r="P40" s="46"/>
      <c r="Q40" s="36">
        <f t="shared" si="0"/>
        <v>0</v>
      </c>
      <c r="R40" s="37">
        <f t="shared" si="1"/>
        <v>0</v>
      </c>
      <c r="S40" s="38">
        <f t="shared" si="2"/>
        <v>0</v>
      </c>
      <c r="T40" s="4"/>
      <c r="U40" s="4"/>
      <c r="V40" s="4"/>
    </row>
    <row r="41" spans="1:23" ht="34.5" customHeight="1">
      <c r="A41" s="97">
        <v>36</v>
      </c>
      <c r="B41" s="172" t="s">
        <v>47</v>
      </c>
      <c r="C41" s="91"/>
      <c r="D41" s="100"/>
      <c r="E41" s="34"/>
      <c r="F41" s="104"/>
      <c r="G41" s="106"/>
      <c r="H41" s="40"/>
      <c r="I41" s="31"/>
      <c r="J41" s="34"/>
      <c r="K41" s="91"/>
      <c r="L41" s="31"/>
      <c r="M41" s="101"/>
      <c r="N41" s="104"/>
      <c r="O41" s="100"/>
      <c r="P41" s="34"/>
      <c r="Q41" s="36">
        <f t="shared" si="0"/>
        <v>0</v>
      </c>
      <c r="R41" s="37">
        <f t="shared" si="1"/>
        <v>0</v>
      </c>
      <c r="S41" s="38">
        <f t="shared" si="2"/>
        <v>0</v>
      </c>
      <c r="T41" s="4"/>
      <c r="U41" s="4"/>
      <c r="V41" s="4"/>
    </row>
    <row r="42" spans="1:23" ht="34.5" customHeight="1">
      <c r="A42" s="28">
        <v>37</v>
      </c>
      <c r="B42" s="177" t="s">
        <v>48</v>
      </c>
      <c r="C42" s="40"/>
      <c r="D42" s="31"/>
      <c r="E42" s="41"/>
      <c r="F42" s="40"/>
      <c r="G42" s="34"/>
      <c r="H42" s="45"/>
      <c r="I42" s="44"/>
      <c r="J42" s="42"/>
      <c r="K42" s="40"/>
      <c r="L42" s="44"/>
      <c r="M42" s="34"/>
      <c r="N42" s="40"/>
      <c r="O42" s="31"/>
      <c r="P42" s="46"/>
      <c r="Q42" s="36">
        <f t="shared" si="0"/>
        <v>0</v>
      </c>
      <c r="R42" s="37">
        <f t="shared" si="1"/>
        <v>0</v>
      </c>
      <c r="S42" s="38">
        <f t="shared" si="2"/>
        <v>0</v>
      </c>
      <c r="T42" s="4"/>
      <c r="U42" s="4"/>
      <c r="V42" s="4"/>
    </row>
    <row r="43" spans="1:23" ht="35.25" customHeight="1" thickBot="1">
      <c r="A43" s="141">
        <v>38</v>
      </c>
      <c r="B43" s="178" t="s">
        <v>49</v>
      </c>
      <c r="C43" s="143"/>
      <c r="D43" s="144"/>
      <c r="E43" s="145"/>
      <c r="F43" s="179"/>
      <c r="G43" s="145"/>
      <c r="H43" s="147"/>
      <c r="I43" s="144"/>
      <c r="J43" s="146"/>
      <c r="K43" s="143"/>
      <c r="L43" s="144"/>
      <c r="M43" s="145"/>
      <c r="N43" s="147"/>
      <c r="O43" s="144"/>
      <c r="P43" s="148"/>
      <c r="Q43" s="180">
        <f t="shared" si="0"/>
        <v>0</v>
      </c>
      <c r="R43" s="181">
        <f t="shared" si="1"/>
        <v>0</v>
      </c>
      <c r="S43" s="182">
        <f t="shared" si="2"/>
        <v>0</v>
      </c>
      <c r="T43" s="4"/>
      <c r="U43" s="4"/>
      <c r="V43" s="4"/>
    </row>
    <row r="44" spans="1:23" ht="39.75" customHeight="1" thickTop="1" thickBot="1">
      <c r="A44" s="183">
        <v>39</v>
      </c>
      <c r="B44" s="184" t="s">
        <v>50</v>
      </c>
      <c r="C44" s="185">
        <f t="shared" ref="C44:S44" si="3">SUM(C6:C43)</f>
        <v>0</v>
      </c>
      <c r="D44" s="186">
        <f t="shared" si="3"/>
        <v>0</v>
      </c>
      <c r="E44" s="187">
        <f t="shared" si="3"/>
        <v>0</v>
      </c>
      <c r="F44" s="185">
        <f t="shared" si="3"/>
        <v>0</v>
      </c>
      <c r="G44" s="187">
        <f t="shared" si="3"/>
        <v>0</v>
      </c>
      <c r="H44" s="185">
        <f t="shared" si="3"/>
        <v>0</v>
      </c>
      <c r="I44" s="186">
        <f t="shared" si="3"/>
        <v>0</v>
      </c>
      <c r="J44" s="187">
        <f t="shared" si="3"/>
        <v>0</v>
      </c>
      <c r="K44" s="185">
        <f t="shared" si="3"/>
        <v>0</v>
      </c>
      <c r="L44" s="186">
        <f t="shared" si="3"/>
        <v>0</v>
      </c>
      <c r="M44" s="187">
        <f t="shared" si="3"/>
        <v>0</v>
      </c>
      <c r="N44" s="185">
        <f t="shared" si="3"/>
        <v>0</v>
      </c>
      <c r="O44" s="186">
        <f t="shared" si="3"/>
        <v>0</v>
      </c>
      <c r="P44" s="187">
        <f t="shared" si="3"/>
        <v>0</v>
      </c>
      <c r="Q44" s="185">
        <f t="shared" si="3"/>
        <v>0</v>
      </c>
      <c r="R44" s="188">
        <f t="shared" si="3"/>
        <v>0</v>
      </c>
      <c r="S44" s="189">
        <f t="shared" si="3"/>
        <v>0</v>
      </c>
      <c r="T44" s="4"/>
      <c r="U44" s="4"/>
      <c r="V44" s="190" t="s">
        <v>51</v>
      </c>
    </row>
    <row r="45" spans="1:23" ht="9.75" customHeight="1" thickBot="1">
      <c r="A45" s="532"/>
      <c r="B45" s="514"/>
      <c r="C45" s="514"/>
      <c r="D45" s="514"/>
      <c r="E45" s="514"/>
      <c r="F45" s="514"/>
      <c r="G45" s="514"/>
      <c r="H45" s="514"/>
      <c r="I45" s="514"/>
      <c r="J45" s="514"/>
      <c r="K45" s="514"/>
      <c r="L45" s="514"/>
      <c r="M45" s="514"/>
      <c r="N45" s="514"/>
      <c r="O45" s="514"/>
      <c r="P45" s="514"/>
      <c r="Q45" s="514"/>
      <c r="R45" s="514"/>
      <c r="S45" s="514"/>
      <c r="T45" s="514"/>
      <c r="U45" s="514"/>
      <c r="V45" s="533"/>
      <c r="W45" s="4"/>
    </row>
    <row r="46" spans="1:23" ht="39.75" customHeight="1" thickBot="1">
      <c r="A46" s="191">
        <v>40</v>
      </c>
      <c r="B46" s="192" t="s">
        <v>52</v>
      </c>
      <c r="C46" s="193"/>
      <c r="D46" s="194"/>
      <c r="E46" s="195"/>
      <c r="F46" s="196"/>
      <c r="G46" s="197"/>
      <c r="H46" s="196"/>
      <c r="I46" s="194"/>
      <c r="J46" s="197"/>
      <c r="K46" s="193"/>
      <c r="L46" s="194"/>
      <c r="M46" s="195"/>
      <c r="N46" s="196"/>
      <c r="O46" s="194"/>
      <c r="P46" s="198"/>
      <c r="Q46" s="199">
        <f>SUM(C46:M46)</f>
        <v>0</v>
      </c>
      <c r="R46" s="186">
        <f>SUM(N46:P46)</f>
        <v>0</v>
      </c>
      <c r="S46" s="187">
        <f>R46+Q46</f>
        <v>0</v>
      </c>
      <c r="T46" s="3"/>
      <c r="U46" s="4"/>
      <c r="V46" s="4"/>
    </row>
    <row r="47" spans="1:23" ht="39.75" customHeight="1" thickBot="1">
      <c r="A47" s="200">
        <v>41</v>
      </c>
      <c r="B47" s="201" t="s">
        <v>53</v>
      </c>
      <c r="C47" s="185">
        <f t="shared" ref="C47:S47" si="4">C46+C44</f>
        <v>0</v>
      </c>
      <c r="D47" s="186">
        <f t="shared" si="4"/>
        <v>0</v>
      </c>
      <c r="E47" s="187">
        <f t="shared" si="4"/>
        <v>0</v>
      </c>
      <c r="F47" s="185">
        <f t="shared" si="4"/>
        <v>0</v>
      </c>
      <c r="G47" s="187">
        <f t="shared" si="4"/>
        <v>0</v>
      </c>
      <c r="H47" s="185">
        <f t="shared" si="4"/>
        <v>0</v>
      </c>
      <c r="I47" s="186">
        <f t="shared" si="4"/>
        <v>0</v>
      </c>
      <c r="J47" s="187">
        <f t="shared" si="4"/>
        <v>0</v>
      </c>
      <c r="K47" s="185">
        <f t="shared" si="4"/>
        <v>0</v>
      </c>
      <c r="L47" s="186">
        <f t="shared" si="4"/>
        <v>0</v>
      </c>
      <c r="M47" s="187">
        <f t="shared" si="4"/>
        <v>0</v>
      </c>
      <c r="N47" s="185">
        <f t="shared" si="4"/>
        <v>0</v>
      </c>
      <c r="O47" s="186">
        <f t="shared" si="4"/>
        <v>0</v>
      </c>
      <c r="P47" s="187">
        <f t="shared" si="4"/>
        <v>0</v>
      </c>
      <c r="Q47" s="202">
        <f t="shared" si="4"/>
        <v>0</v>
      </c>
      <c r="R47" s="188">
        <f t="shared" si="4"/>
        <v>0</v>
      </c>
      <c r="S47" s="203">
        <f t="shared" si="4"/>
        <v>0</v>
      </c>
      <c r="T47" s="3"/>
      <c r="U47" s="4"/>
      <c r="V47" s="4"/>
    </row>
    <row r="48" spans="1:23" ht="9" customHeight="1" thickBot="1">
      <c r="A48" s="204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6"/>
      <c r="T48" s="207"/>
      <c r="U48" s="207"/>
      <c r="V48" s="207"/>
      <c r="W48" s="4"/>
    </row>
    <row r="49" spans="1:23" ht="15.75" customHeight="1">
      <c r="A49" s="523" t="s">
        <v>54</v>
      </c>
      <c r="B49" s="5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5.75" customHeight="1">
      <c r="A50" s="1"/>
      <c r="B50" s="20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5.75" customHeight="1" thickBot="1">
      <c r="A51" s="1"/>
      <c r="B51" s="20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59.25" customHeight="1">
      <c r="A52" s="537" t="s">
        <v>55</v>
      </c>
      <c r="B52" s="541"/>
      <c r="C52" s="534" t="s">
        <v>1</v>
      </c>
      <c r="D52" s="525"/>
      <c r="E52" s="516"/>
      <c r="F52" s="534" t="s">
        <v>2</v>
      </c>
      <c r="G52" s="516"/>
      <c r="H52" s="535" t="s">
        <v>3</v>
      </c>
      <c r="I52" s="525"/>
      <c r="J52" s="516"/>
      <c r="K52" s="534" t="s">
        <v>4</v>
      </c>
      <c r="L52" s="525"/>
      <c r="M52" s="516"/>
      <c r="N52" s="534" t="s">
        <v>5</v>
      </c>
      <c r="O52" s="525"/>
      <c r="P52" s="516"/>
      <c r="Q52" s="529" t="s">
        <v>6</v>
      </c>
      <c r="R52" s="530" t="s">
        <v>7</v>
      </c>
      <c r="S52" s="531" t="s">
        <v>8</v>
      </c>
      <c r="T52" s="209"/>
      <c r="U52" s="209"/>
      <c r="V52" s="209"/>
    </row>
    <row r="53" spans="1:23" ht="15.75" customHeight="1" thickBot="1">
      <c r="A53" s="539"/>
      <c r="B53" s="542"/>
      <c r="C53" s="210" t="s">
        <v>9</v>
      </c>
      <c r="D53" s="211" t="s">
        <v>10</v>
      </c>
      <c r="E53" s="212" t="s">
        <v>11</v>
      </c>
      <c r="F53" s="213" t="s">
        <v>9</v>
      </c>
      <c r="G53" s="214" t="s">
        <v>10</v>
      </c>
      <c r="H53" s="215" t="s">
        <v>9</v>
      </c>
      <c r="I53" s="216" t="s">
        <v>10</v>
      </c>
      <c r="J53" s="217" t="s">
        <v>11</v>
      </c>
      <c r="K53" s="210" t="s">
        <v>9</v>
      </c>
      <c r="L53" s="211" t="s">
        <v>10</v>
      </c>
      <c r="M53" s="212" t="s">
        <v>11</v>
      </c>
      <c r="N53" s="215" t="s">
        <v>9</v>
      </c>
      <c r="O53" s="211" t="s">
        <v>10</v>
      </c>
      <c r="P53" s="212" t="s">
        <v>11</v>
      </c>
      <c r="Q53" s="528"/>
      <c r="R53" s="520"/>
      <c r="S53" s="522"/>
      <c r="T53" s="209"/>
      <c r="U53" s="209"/>
      <c r="V53" s="209"/>
    </row>
    <row r="54" spans="1:23" ht="28.5" customHeight="1">
      <c r="A54" s="16">
        <v>1</v>
      </c>
      <c r="B54" s="17" t="s">
        <v>12</v>
      </c>
      <c r="C54" s="218"/>
      <c r="D54" s="219"/>
      <c r="E54" s="220"/>
      <c r="F54" s="221"/>
      <c r="G54" s="222"/>
      <c r="H54" s="221"/>
      <c r="I54" s="219"/>
      <c r="J54" s="223"/>
      <c r="K54" s="218"/>
      <c r="L54" s="219"/>
      <c r="M54" s="220"/>
      <c r="N54" s="221"/>
      <c r="O54" s="219"/>
      <c r="P54" s="224"/>
      <c r="Q54" s="225">
        <f t="shared" ref="Q54:Q105" si="5">SUM(C54:M54)</f>
        <v>0</v>
      </c>
      <c r="R54" s="226">
        <f t="shared" ref="R54:R105" si="6">SUM(N54:P54)</f>
        <v>0</v>
      </c>
      <c r="S54" s="227">
        <f t="shared" ref="S54:S105" si="7">R54+Q54</f>
        <v>0</v>
      </c>
      <c r="T54" s="209"/>
      <c r="U54" s="209"/>
      <c r="V54" s="209"/>
    </row>
    <row r="55" spans="1:23" ht="24.75" customHeight="1">
      <c r="A55" s="28">
        <v>2</v>
      </c>
      <c r="B55" s="29" t="s">
        <v>13</v>
      </c>
      <c r="C55" s="228"/>
      <c r="D55" s="229"/>
      <c r="E55" s="230"/>
      <c r="F55" s="231"/>
      <c r="G55" s="232"/>
      <c r="H55" s="231"/>
      <c r="I55" s="229"/>
      <c r="J55" s="232"/>
      <c r="K55" s="228"/>
      <c r="L55" s="229"/>
      <c r="M55" s="230"/>
      <c r="N55" s="231"/>
      <c r="O55" s="229"/>
      <c r="P55" s="233"/>
      <c r="Q55" s="234">
        <f t="shared" si="5"/>
        <v>0</v>
      </c>
      <c r="R55" s="235">
        <f t="shared" si="6"/>
        <v>0</v>
      </c>
      <c r="S55" s="236">
        <f t="shared" si="7"/>
        <v>0</v>
      </c>
      <c r="T55" s="209"/>
      <c r="U55" s="209"/>
      <c r="V55" s="209"/>
    </row>
    <row r="56" spans="1:23" ht="24.75" customHeight="1">
      <c r="A56" s="28">
        <v>3</v>
      </c>
      <c r="B56" s="29" t="s">
        <v>14</v>
      </c>
      <c r="C56" s="228"/>
      <c r="D56" s="229"/>
      <c r="E56" s="230"/>
      <c r="F56" s="231"/>
      <c r="G56" s="232"/>
      <c r="H56" s="231"/>
      <c r="I56" s="229"/>
      <c r="J56" s="232"/>
      <c r="K56" s="228"/>
      <c r="L56" s="229"/>
      <c r="M56" s="230"/>
      <c r="N56" s="231"/>
      <c r="O56" s="229"/>
      <c r="P56" s="233"/>
      <c r="Q56" s="234">
        <f t="shared" si="5"/>
        <v>0</v>
      </c>
      <c r="R56" s="235">
        <f t="shared" si="6"/>
        <v>0</v>
      </c>
      <c r="S56" s="236">
        <f t="shared" si="7"/>
        <v>0</v>
      </c>
      <c r="T56" s="209"/>
      <c r="U56" s="209"/>
      <c r="V56" s="209"/>
    </row>
    <row r="57" spans="1:23" ht="27" customHeight="1">
      <c r="A57" s="28">
        <v>4</v>
      </c>
      <c r="B57" s="29" t="s">
        <v>15</v>
      </c>
      <c r="C57" s="228"/>
      <c r="D57" s="229"/>
      <c r="E57" s="230"/>
      <c r="F57" s="231"/>
      <c r="G57" s="232"/>
      <c r="H57" s="231"/>
      <c r="I57" s="229"/>
      <c r="J57" s="232"/>
      <c r="K57" s="228"/>
      <c r="L57" s="229"/>
      <c r="M57" s="230"/>
      <c r="N57" s="231"/>
      <c r="O57" s="229"/>
      <c r="P57" s="233"/>
      <c r="Q57" s="234">
        <f t="shared" si="5"/>
        <v>0</v>
      </c>
      <c r="R57" s="235">
        <f t="shared" si="6"/>
        <v>0</v>
      </c>
      <c r="S57" s="236">
        <f t="shared" si="7"/>
        <v>0</v>
      </c>
      <c r="T57" s="237"/>
      <c r="U57" s="209"/>
      <c r="V57" s="209"/>
    </row>
    <row r="58" spans="1:23" ht="26.25" customHeight="1">
      <c r="A58" s="28">
        <v>5</v>
      </c>
      <c r="B58" s="39" t="s">
        <v>16</v>
      </c>
      <c r="C58" s="238"/>
      <c r="D58" s="229"/>
      <c r="E58" s="239"/>
      <c r="F58" s="238"/>
      <c r="G58" s="239"/>
      <c r="H58" s="238"/>
      <c r="I58" s="229"/>
      <c r="J58" s="240"/>
      <c r="K58" s="241"/>
      <c r="L58" s="242"/>
      <c r="M58" s="232"/>
      <c r="N58" s="243"/>
      <c r="O58" s="229"/>
      <c r="P58" s="244"/>
      <c r="Q58" s="234">
        <f t="shared" si="5"/>
        <v>0</v>
      </c>
      <c r="R58" s="235">
        <f t="shared" si="6"/>
        <v>0</v>
      </c>
      <c r="S58" s="236">
        <f t="shared" si="7"/>
        <v>0</v>
      </c>
      <c r="T58" s="237"/>
      <c r="U58" s="209"/>
      <c r="V58" s="209"/>
    </row>
    <row r="59" spans="1:23" ht="24.75" customHeight="1">
      <c r="A59" s="48">
        <v>6</v>
      </c>
      <c r="B59" s="39" t="s">
        <v>17</v>
      </c>
      <c r="C59" s="241"/>
      <c r="D59" s="242"/>
      <c r="E59" s="239"/>
      <c r="F59" s="245"/>
      <c r="G59" s="239"/>
      <c r="H59" s="243"/>
      <c r="I59" s="242"/>
      <c r="J59" s="240"/>
      <c r="K59" s="241"/>
      <c r="L59" s="242"/>
      <c r="M59" s="239"/>
      <c r="N59" s="243"/>
      <c r="O59" s="242"/>
      <c r="P59" s="244"/>
      <c r="Q59" s="246">
        <f t="shared" si="5"/>
        <v>0</v>
      </c>
      <c r="R59" s="247">
        <f t="shared" si="6"/>
        <v>0</v>
      </c>
      <c r="S59" s="248">
        <f t="shared" si="7"/>
        <v>0</v>
      </c>
      <c r="T59" s="237"/>
      <c r="U59" s="209"/>
      <c r="V59" s="209"/>
    </row>
    <row r="60" spans="1:23" ht="24" customHeight="1" thickBot="1">
      <c r="A60" s="141">
        <v>7</v>
      </c>
      <c r="B60" s="142" t="s">
        <v>18</v>
      </c>
      <c r="C60" s="249"/>
      <c r="D60" s="250"/>
      <c r="E60" s="251"/>
      <c r="F60" s="252"/>
      <c r="G60" s="251"/>
      <c r="H60" s="253"/>
      <c r="I60" s="250"/>
      <c r="J60" s="254"/>
      <c r="K60" s="249"/>
      <c r="L60" s="250"/>
      <c r="M60" s="251"/>
      <c r="N60" s="253"/>
      <c r="O60" s="250"/>
      <c r="P60" s="255"/>
      <c r="Q60" s="256">
        <f t="shared" si="5"/>
        <v>0</v>
      </c>
      <c r="R60" s="257">
        <f t="shared" si="6"/>
        <v>0</v>
      </c>
      <c r="S60" s="258">
        <f t="shared" si="7"/>
        <v>0</v>
      </c>
      <c r="T60" s="237"/>
      <c r="U60" s="209"/>
      <c r="V60" s="209"/>
    </row>
    <row r="61" spans="1:23" ht="21" customHeight="1">
      <c r="A61" s="48">
        <v>8</v>
      </c>
      <c r="B61" s="39" t="s">
        <v>19</v>
      </c>
      <c r="C61" s="241"/>
      <c r="D61" s="242"/>
      <c r="E61" s="239"/>
      <c r="F61" s="245"/>
      <c r="G61" s="239"/>
      <c r="H61" s="243"/>
      <c r="I61" s="242"/>
      <c r="J61" s="240"/>
      <c r="K61" s="241"/>
      <c r="L61" s="242"/>
      <c r="M61" s="239"/>
      <c r="N61" s="243"/>
      <c r="O61" s="242"/>
      <c r="P61" s="244"/>
      <c r="Q61" s="246">
        <f t="shared" si="5"/>
        <v>0</v>
      </c>
      <c r="R61" s="247">
        <f t="shared" si="6"/>
        <v>0</v>
      </c>
      <c r="S61" s="248">
        <f t="shared" si="7"/>
        <v>0</v>
      </c>
      <c r="T61" s="237"/>
      <c r="U61" s="209"/>
      <c r="V61" s="209"/>
    </row>
    <row r="62" spans="1:23" ht="19.5" customHeight="1" thickBot="1">
      <c r="A62" s="141">
        <v>9</v>
      </c>
      <c r="B62" s="142" t="s">
        <v>20</v>
      </c>
      <c r="C62" s="249"/>
      <c r="D62" s="250"/>
      <c r="E62" s="251"/>
      <c r="F62" s="252"/>
      <c r="G62" s="251"/>
      <c r="H62" s="253"/>
      <c r="I62" s="250"/>
      <c r="J62" s="254"/>
      <c r="K62" s="249"/>
      <c r="L62" s="250"/>
      <c r="M62" s="251"/>
      <c r="N62" s="253"/>
      <c r="O62" s="250"/>
      <c r="P62" s="255"/>
      <c r="Q62" s="256">
        <f t="shared" si="5"/>
        <v>0</v>
      </c>
      <c r="R62" s="257">
        <f t="shared" si="6"/>
        <v>0</v>
      </c>
      <c r="S62" s="258">
        <f t="shared" si="7"/>
        <v>0</v>
      </c>
      <c r="T62" s="237"/>
      <c r="U62" s="209"/>
      <c r="V62" s="209"/>
    </row>
    <row r="63" spans="1:23" ht="22.5" customHeight="1">
      <c r="A63" s="48">
        <v>10</v>
      </c>
      <c r="B63" s="90" t="s">
        <v>21</v>
      </c>
      <c r="C63" s="241"/>
      <c r="D63" s="242"/>
      <c r="E63" s="239"/>
      <c r="F63" s="245"/>
      <c r="G63" s="239"/>
      <c r="H63" s="243"/>
      <c r="I63" s="242"/>
      <c r="J63" s="240"/>
      <c r="K63" s="241"/>
      <c r="L63" s="242"/>
      <c r="M63" s="239"/>
      <c r="N63" s="243"/>
      <c r="O63" s="242"/>
      <c r="P63" s="244"/>
      <c r="Q63" s="259">
        <f t="shared" si="5"/>
        <v>0</v>
      </c>
      <c r="R63" s="260">
        <f t="shared" si="6"/>
        <v>0</v>
      </c>
      <c r="S63" s="248">
        <f t="shared" si="7"/>
        <v>0</v>
      </c>
      <c r="T63" s="237"/>
      <c r="U63" s="209"/>
      <c r="V63" s="209"/>
    </row>
    <row r="64" spans="1:23" ht="22.5" customHeight="1">
      <c r="A64" s="28">
        <v>11</v>
      </c>
      <c r="B64" s="90" t="s">
        <v>56</v>
      </c>
      <c r="C64" s="261"/>
      <c r="D64" s="262"/>
      <c r="E64" s="263"/>
      <c r="F64" s="228"/>
      <c r="G64" s="263"/>
      <c r="H64" s="264"/>
      <c r="I64" s="229"/>
      <c r="J64" s="265"/>
      <c r="K64" s="266"/>
      <c r="L64" s="229"/>
      <c r="M64" s="232"/>
      <c r="N64" s="238"/>
      <c r="O64" s="262"/>
      <c r="P64" s="267"/>
      <c r="Q64" s="246">
        <f t="shared" si="5"/>
        <v>0</v>
      </c>
      <c r="R64" s="247">
        <f t="shared" si="6"/>
        <v>0</v>
      </c>
      <c r="S64" s="248">
        <f t="shared" si="7"/>
        <v>0</v>
      </c>
      <c r="T64" s="237"/>
      <c r="U64" s="209"/>
      <c r="V64" s="209"/>
    </row>
    <row r="65" spans="1:22" ht="21.75" customHeight="1" thickBot="1">
      <c r="A65" s="141">
        <v>12</v>
      </c>
      <c r="B65" s="142" t="s">
        <v>57</v>
      </c>
      <c r="C65" s="252"/>
      <c r="D65" s="268"/>
      <c r="E65" s="269"/>
      <c r="F65" s="253"/>
      <c r="G65" s="269"/>
      <c r="H65" s="252"/>
      <c r="I65" s="250"/>
      <c r="J65" s="269"/>
      <c r="K65" s="252"/>
      <c r="L65" s="250"/>
      <c r="M65" s="251"/>
      <c r="N65" s="253"/>
      <c r="O65" s="268"/>
      <c r="P65" s="269"/>
      <c r="Q65" s="270">
        <f t="shared" si="5"/>
        <v>0</v>
      </c>
      <c r="R65" s="271">
        <f t="shared" si="6"/>
        <v>0</v>
      </c>
      <c r="S65" s="258">
        <f t="shared" si="7"/>
        <v>0</v>
      </c>
      <c r="T65" s="237"/>
      <c r="U65" s="209"/>
      <c r="V65" s="209"/>
    </row>
    <row r="66" spans="1:22" ht="21.75" customHeight="1">
      <c r="A66" s="48">
        <v>13</v>
      </c>
      <c r="B66" s="39" t="s">
        <v>27</v>
      </c>
      <c r="C66" s="272"/>
      <c r="D66" s="242"/>
      <c r="E66" s="273"/>
      <c r="F66" s="272"/>
      <c r="G66" s="240"/>
      <c r="H66" s="272"/>
      <c r="I66" s="242"/>
      <c r="J66" s="273"/>
      <c r="K66" s="272"/>
      <c r="L66" s="242"/>
      <c r="M66" s="273"/>
      <c r="N66" s="274"/>
      <c r="O66" s="242"/>
      <c r="P66" s="274"/>
      <c r="Q66" s="246">
        <f t="shared" si="5"/>
        <v>0</v>
      </c>
      <c r="R66" s="247">
        <f t="shared" si="6"/>
        <v>0</v>
      </c>
      <c r="S66" s="248">
        <f t="shared" si="7"/>
        <v>0</v>
      </c>
      <c r="T66" s="209"/>
      <c r="U66" s="209"/>
      <c r="V66" s="209"/>
    </row>
    <row r="67" spans="1:22" ht="21" customHeight="1">
      <c r="A67" s="97">
        <v>14</v>
      </c>
      <c r="B67" s="133" t="s">
        <v>28</v>
      </c>
      <c r="C67" s="238"/>
      <c r="D67" s="229"/>
      <c r="E67" s="239"/>
      <c r="F67" s="245"/>
      <c r="G67" s="239"/>
      <c r="H67" s="241"/>
      <c r="I67" s="229"/>
      <c r="J67" s="240"/>
      <c r="K67" s="241"/>
      <c r="L67" s="242"/>
      <c r="M67" s="239"/>
      <c r="N67" s="243"/>
      <c r="O67" s="229"/>
      <c r="P67" s="243"/>
      <c r="Q67" s="234">
        <f t="shared" si="5"/>
        <v>0</v>
      </c>
      <c r="R67" s="235">
        <f t="shared" si="6"/>
        <v>0</v>
      </c>
      <c r="S67" s="236">
        <f t="shared" si="7"/>
        <v>0</v>
      </c>
      <c r="T67" s="209"/>
      <c r="U67" s="209"/>
      <c r="V67" s="209"/>
    </row>
    <row r="68" spans="1:22" ht="26.25" customHeight="1">
      <c r="A68" s="135">
        <v>15</v>
      </c>
      <c r="B68" s="133" t="s">
        <v>58</v>
      </c>
      <c r="C68" s="228"/>
      <c r="D68" s="229"/>
      <c r="E68" s="263"/>
      <c r="F68" s="266"/>
      <c r="G68" s="263"/>
      <c r="H68" s="266"/>
      <c r="I68" s="229"/>
      <c r="J68" s="265"/>
      <c r="K68" s="266"/>
      <c r="L68" s="262"/>
      <c r="M68" s="263"/>
      <c r="N68" s="264"/>
      <c r="O68" s="229"/>
      <c r="P68" s="264"/>
      <c r="Q68" s="234">
        <f t="shared" si="5"/>
        <v>0</v>
      </c>
      <c r="R68" s="235">
        <f t="shared" si="6"/>
        <v>0</v>
      </c>
      <c r="S68" s="236">
        <f t="shared" si="7"/>
        <v>0</v>
      </c>
      <c r="T68" s="209"/>
      <c r="U68" s="275"/>
      <c r="V68" s="275"/>
    </row>
    <row r="69" spans="1:22" ht="21.75" customHeight="1">
      <c r="A69" s="135">
        <v>16</v>
      </c>
      <c r="B69" s="138" t="s">
        <v>31</v>
      </c>
      <c r="C69" s="228"/>
      <c r="D69" s="229"/>
      <c r="E69" s="230"/>
      <c r="F69" s="228"/>
      <c r="G69" s="232"/>
      <c r="H69" s="228"/>
      <c r="I69" s="229"/>
      <c r="J69" s="232"/>
      <c r="K69" s="228"/>
      <c r="L69" s="229"/>
      <c r="M69" s="230"/>
      <c r="N69" s="231"/>
      <c r="O69" s="229"/>
      <c r="P69" s="233"/>
      <c r="Q69" s="234">
        <f t="shared" si="5"/>
        <v>0</v>
      </c>
      <c r="R69" s="235">
        <f t="shared" si="6"/>
        <v>0</v>
      </c>
      <c r="S69" s="236">
        <f t="shared" si="7"/>
        <v>0</v>
      </c>
      <c r="T69" s="209"/>
      <c r="U69" s="275"/>
      <c r="V69" s="275"/>
    </row>
    <row r="70" spans="1:22" ht="20.25" customHeight="1">
      <c r="A70" s="28">
        <v>17</v>
      </c>
      <c r="B70" s="138" t="s">
        <v>32</v>
      </c>
      <c r="C70" s="228"/>
      <c r="D70" s="229"/>
      <c r="E70" s="230"/>
      <c r="F70" s="228"/>
      <c r="G70" s="232"/>
      <c r="H70" s="228"/>
      <c r="I70" s="229"/>
      <c r="J70" s="232"/>
      <c r="K70" s="228"/>
      <c r="L70" s="229"/>
      <c r="M70" s="230"/>
      <c r="N70" s="231"/>
      <c r="O70" s="229"/>
      <c r="P70" s="233"/>
      <c r="Q70" s="234">
        <f t="shared" si="5"/>
        <v>0</v>
      </c>
      <c r="R70" s="235">
        <f t="shared" si="6"/>
        <v>0</v>
      </c>
      <c r="S70" s="236">
        <f t="shared" si="7"/>
        <v>0</v>
      </c>
      <c r="T70" s="209"/>
      <c r="U70" s="275"/>
      <c r="V70" s="275"/>
    </row>
    <row r="71" spans="1:22" ht="19.5" customHeight="1" thickBot="1">
      <c r="A71" s="141">
        <v>18</v>
      </c>
      <c r="B71" s="142" t="s">
        <v>33</v>
      </c>
      <c r="C71" s="249"/>
      <c r="D71" s="250"/>
      <c r="E71" s="251"/>
      <c r="F71" s="249"/>
      <c r="G71" s="254"/>
      <c r="H71" s="249"/>
      <c r="I71" s="250"/>
      <c r="J71" s="254"/>
      <c r="K71" s="249"/>
      <c r="L71" s="250"/>
      <c r="M71" s="251"/>
      <c r="N71" s="253"/>
      <c r="O71" s="250"/>
      <c r="P71" s="255"/>
      <c r="Q71" s="276">
        <f t="shared" si="5"/>
        <v>0</v>
      </c>
      <c r="R71" s="277">
        <f t="shared" si="6"/>
        <v>0</v>
      </c>
      <c r="S71" s="278">
        <f t="shared" si="7"/>
        <v>0</v>
      </c>
      <c r="T71" s="209"/>
      <c r="U71" s="275"/>
      <c r="V71" s="275"/>
    </row>
    <row r="72" spans="1:22" ht="20.25" customHeight="1">
      <c r="A72" s="48">
        <v>19</v>
      </c>
      <c r="B72" s="279" t="s">
        <v>34</v>
      </c>
      <c r="C72" s="280"/>
      <c r="D72" s="281"/>
      <c r="E72" s="282"/>
      <c r="F72" s="283"/>
      <c r="G72" s="282"/>
      <c r="H72" s="284"/>
      <c r="I72" s="281"/>
      <c r="J72" s="222"/>
      <c r="K72" s="280"/>
      <c r="L72" s="281"/>
      <c r="M72" s="282"/>
      <c r="N72" s="284"/>
      <c r="O72" s="281"/>
      <c r="P72" s="285"/>
      <c r="Q72" s="286">
        <f t="shared" si="5"/>
        <v>0</v>
      </c>
      <c r="R72" s="287">
        <f t="shared" si="6"/>
        <v>0</v>
      </c>
      <c r="S72" s="288">
        <f t="shared" si="7"/>
        <v>0</v>
      </c>
      <c r="T72" s="237"/>
      <c r="U72" s="209"/>
      <c r="V72" s="209"/>
    </row>
    <row r="73" spans="1:22" ht="21" customHeight="1">
      <c r="A73" s="48">
        <v>20</v>
      </c>
      <c r="B73" s="289" t="s">
        <v>35</v>
      </c>
      <c r="C73" s="241"/>
      <c r="D73" s="242"/>
      <c r="E73" s="239"/>
      <c r="F73" s="245"/>
      <c r="G73" s="239"/>
      <c r="H73" s="243"/>
      <c r="I73" s="242"/>
      <c r="J73" s="240"/>
      <c r="K73" s="241"/>
      <c r="L73" s="242"/>
      <c r="M73" s="239"/>
      <c r="N73" s="243"/>
      <c r="O73" s="242"/>
      <c r="P73" s="244"/>
      <c r="Q73" s="246">
        <f t="shared" si="5"/>
        <v>0</v>
      </c>
      <c r="R73" s="247">
        <f t="shared" si="6"/>
        <v>0</v>
      </c>
      <c r="S73" s="248">
        <f t="shared" si="7"/>
        <v>0</v>
      </c>
      <c r="T73" s="237"/>
      <c r="U73" s="209"/>
      <c r="V73" s="209"/>
    </row>
    <row r="74" spans="1:22" ht="21" customHeight="1">
      <c r="A74" s="28">
        <v>21</v>
      </c>
      <c r="B74" s="290" t="s">
        <v>36</v>
      </c>
      <c r="C74" s="228"/>
      <c r="D74" s="229"/>
      <c r="E74" s="230"/>
      <c r="F74" s="238"/>
      <c r="G74" s="230"/>
      <c r="H74" s="231"/>
      <c r="I74" s="229"/>
      <c r="J74" s="232"/>
      <c r="K74" s="228"/>
      <c r="L74" s="229"/>
      <c r="M74" s="230"/>
      <c r="N74" s="231"/>
      <c r="O74" s="229"/>
      <c r="P74" s="233"/>
      <c r="Q74" s="234">
        <f t="shared" si="5"/>
        <v>0</v>
      </c>
      <c r="R74" s="235">
        <f t="shared" si="6"/>
        <v>0</v>
      </c>
      <c r="S74" s="236">
        <f t="shared" si="7"/>
        <v>0</v>
      </c>
      <c r="T74" s="237"/>
      <c r="U74" s="209"/>
      <c r="V74" s="209"/>
    </row>
    <row r="75" spans="1:22" ht="21" customHeight="1">
      <c r="A75" s="28">
        <v>22</v>
      </c>
      <c r="B75" s="290" t="s">
        <v>37</v>
      </c>
      <c r="C75" s="228"/>
      <c r="D75" s="229"/>
      <c r="E75" s="230"/>
      <c r="F75" s="231"/>
      <c r="G75" s="232"/>
      <c r="H75" s="231"/>
      <c r="I75" s="229"/>
      <c r="J75" s="232"/>
      <c r="K75" s="228"/>
      <c r="L75" s="229"/>
      <c r="M75" s="230"/>
      <c r="N75" s="231"/>
      <c r="O75" s="229"/>
      <c r="P75" s="233"/>
      <c r="Q75" s="234">
        <f t="shared" si="5"/>
        <v>0</v>
      </c>
      <c r="R75" s="235">
        <f t="shared" si="6"/>
        <v>0</v>
      </c>
      <c r="S75" s="236">
        <f t="shared" si="7"/>
        <v>0</v>
      </c>
      <c r="T75" s="237"/>
      <c r="U75" s="209"/>
      <c r="V75" s="209"/>
    </row>
    <row r="76" spans="1:22" ht="19.5" customHeight="1">
      <c r="A76" s="28">
        <v>23</v>
      </c>
      <c r="B76" s="289" t="s">
        <v>59</v>
      </c>
      <c r="C76" s="241"/>
      <c r="D76" s="242"/>
      <c r="E76" s="239"/>
      <c r="F76" s="243"/>
      <c r="G76" s="232"/>
      <c r="H76" s="243"/>
      <c r="I76" s="242"/>
      <c r="J76" s="240"/>
      <c r="K76" s="241"/>
      <c r="L76" s="242"/>
      <c r="M76" s="239"/>
      <c r="N76" s="243"/>
      <c r="O76" s="242"/>
      <c r="P76" s="244"/>
      <c r="Q76" s="234">
        <f t="shared" si="5"/>
        <v>0</v>
      </c>
      <c r="R76" s="235">
        <f t="shared" si="6"/>
        <v>0</v>
      </c>
      <c r="S76" s="236">
        <f t="shared" si="7"/>
        <v>0</v>
      </c>
      <c r="T76" s="237"/>
      <c r="U76" s="209"/>
      <c r="V76" s="209"/>
    </row>
    <row r="77" spans="1:22" ht="21" customHeight="1" thickBot="1">
      <c r="A77" s="141">
        <v>24</v>
      </c>
      <c r="B77" s="291" t="s">
        <v>38</v>
      </c>
      <c r="C77" s="249"/>
      <c r="D77" s="250"/>
      <c r="E77" s="251"/>
      <c r="F77" s="253"/>
      <c r="G77" s="254"/>
      <c r="H77" s="253"/>
      <c r="I77" s="250"/>
      <c r="J77" s="254"/>
      <c r="K77" s="249"/>
      <c r="L77" s="250"/>
      <c r="M77" s="251"/>
      <c r="N77" s="253"/>
      <c r="O77" s="250"/>
      <c r="P77" s="255"/>
      <c r="Q77" s="256">
        <f t="shared" si="5"/>
        <v>0</v>
      </c>
      <c r="R77" s="257">
        <f t="shared" si="6"/>
        <v>0</v>
      </c>
      <c r="S77" s="258">
        <f t="shared" si="7"/>
        <v>0</v>
      </c>
      <c r="T77" s="209"/>
      <c r="U77" s="209"/>
      <c r="V77" s="209"/>
    </row>
    <row r="78" spans="1:22" ht="21" customHeight="1">
      <c r="A78" s="48">
        <v>25</v>
      </c>
      <c r="B78" s="292" t="s">
        <v>39</v>
      </c>
      <c r="C78" s="280"/>
      <c r="D78" s="281"/>
      <c r="E78" s="282"/>
      <c r="F78" s="284"/>
      <c r="G78" s="222"/>
      <c r="H78" s="284"/>
      <c r="I78" s="281"/>
      <c r="J78" s="222"/>
      <c r="K78" s="280"/>
      <c r="L78" s="281"/>
      <c r="M78" s="282"/>
      <c r="N78" s="284"/>
      <c r="O78" s="281"/>
      <c r="P78" s="285"/>
      <c r="Q78" s="286">
        <f t="shared" si="5"/>
        <v>0</v>
      </c>
      <c r="R78" s="287">
        <f t="shared" si="6"/>
        <v>0</v>
      </c>
      <c r="S78" s="288">
        <f t="shared" si="7"/>
        <v>0</v>
      </c>
      <c r="T78" s="209"/>
      <c r="U78" s="209"/>
      <c r="V78" s="209"/>
    </row>
    <row r="79" spans="1:22" ht="18.75" customHeight="1">
      <c r="A79" s="28">
        <v>26</v>
      </c>
      <c r="B79" s="293" t="s">
        <v>40</v>
      </c>
      <c r="C79" s="241"/>
      <c r="D79" s="242"/>
      <c r="E79" s="239"/>
      <c r="F79" s="238"/>
      <c r="G79" s="239"/>
      <c r="H79" s="243"/>
      <c r="I79" s="242"/>
      <c r="J79" s="240"/>
      <c r="K79" s="241"/>
      <c r="L79" s="242"/>
      <c r="M79" s="239"/>
      <c r="N79" s="243"/>
      <c r="O79" s="242"/>
      <c r="P79" s="244"/>
      <c r="Q79" s="246">
        <f t="shared" si="5"/>
        <v>0</v>
      </c>
      <c r="R79" s="247">
        <f t="shared" si="6"/>
        <v>0</v>
      </c>
      <c r="S79" s="248">
        <f t="shared" si="7"/>
        <v>0</v>
      </c>
      <c r="T79" s="209"/>
      <c r="U79" s="209"/>
      <c r="V79" s="209"/>
    </row>
    <row r="80" spans="1:22" ht="21" customHeight="1">
      <c r="A80" s="48">
        <v>27</v>
      </c>
      <c r="B80" s="293" t="s">
        <v>60</v>
      </c>
      <c r="C80" s="245"/>
      <c r="D80" s="242"/>
      <c r="E80" s="240"/>
      <c r="F80" s="294"/>
      <c r="G80" s="240"/>
      <c r="H80" s="294"/>
      <c r="I80" s="242"/>
      <c r="J80" s="240"/>
      <c r="K80" s="245"/>
      <c r="L80" s="242"/>
      <c r="M80" s="240"/>
      <c r="N80" s="294"/>
      <c r="O80" s="242"/>
      <c r="P80" s="295"/>
      <c r="Q80" s="296">
        <f t="shared" si="5"/>
        <v>0</v>
      </c>
      <c r="R80" s="297">
        <f t="shared" si="6"/>
        <v>0</v>
      </c>
      <c r="S80" s="298">
        <f t="shared" si="7"/>
        <v>0</v>
      </c>
      <c r="T80" s="209"/>
      <c r="U80" s="209"/>
      <c r="V80" s="209"/>
    </row>
    <row r="81" spans="1:22" ht="18" customHeight="1">
      <c r="A81" s="28">
        <v>28</v>
      </c>
      <c r="B81" s="29" t="s">
        <v>61</v>
      </c>
      <c r="C81" s="238"/>
      <c r="D81" s="229"/>
      <c r="E81" s="232"/>
      <c r="F81" s="299"/>
      <c r="G81" s="232"/>
      <c r="H81" s="299"/>
      <c r="I81" s="229"/>
      <c r="J81" s="232"/>
      <c r="K81" s="238"/>
      <c r="L81" s="229"/>
      <c r="M81" s="232"/>
      <c r="N81" s="299"/>
      <c r="O81" s="229"/>
      <c r="P81" s="300"/>
      <c r="Q81" s="301">
        <f t="shared" si="5"/>
        <v>0</v>
      </c>
      <c r="R81" s="302">
        <f t="shared" si="6"/>
        <v>0</v>
      </c>
      <c r="S81" s="303">
        <f t="shared" si="7"/>
        <v>0</v>
      </c>
      <c r="T81" s="209"/>
      <c r="U81" s="209"/>
      <c r="V81" s="209"/>
    </row>
    <row r="82" spans="1:22" ht="20.25" customHeight="1">
      <c r="A82" s="28">
        <v>29</v>
      </c>
      <c r="B82" s="29" t="s">
        <v>62</v>
      </c>
      <c r="C82" s="238"/>
      <c r="D82" s="229"/>
      <c r="E82" s="232"/>
      <c r="F82" s="299"/>
      <c r="G82" s="232"/>
      <c r="H82" s="299"/>
      <c r="I82" s="229"/>
      <c r="J82" s="232"/>
      <c r="K82" s="238"/>
      <c r="L82" s="229"/>
      <c r="M82" s="232"/>
      <c r="N82" s="299"/>
      <c r="O82" s="229"/>
      <c r="P82" s="300"/>
      <c r="Q82" s="301">
        <f t="shared" si="5"/>
        <v>0</v>
      </c>
      <c r="R82" s="302">
        <f t="shared" si="6"/>
        <v>0</v>
      </c>
      <c r="S82" s="303">
        <f t="shared" si="7"/>
        <v>0</v>
      </c>
      <c r="T82" s="209"/>
      <c r="U82" s="209"/>
      <c r="V82" s="209"/>
    </row>
    <row r="83" spans="1:22" ht="19.5" customHeight="1">
      <c r="A83" s="28">
        <v>30</v>
      </c>
      <c r="B83" s="29" t="s">
        <v>63</v>
      </c>
      <c r="C83" s="238"/>
      <c r="D83" s="229"/>
      <c r="E83" s="232"/>
      <c r="F83" s="299"/>
      <c r="G83" s="232"/>
      <c r="H83" s="299"/>
      <c r="I83" s="229"/>
      <c r="J83" s="232"/>
      <c r="K83" s="238"/>
      <c r="L83" s="229"/>
      <c r="M83" s="232"/>
      <c r="N83" s="299"/>
      <c r="O83" s="229"/>
      <c r="P83" s="300"/>
      <c r="Q83" s="301">
        <f t="shared" si="5"/>
        <v>0</v>
      </c>
      <c r="R83" s="302">
        <f t="shared" si="6"/>
        <v>0</v>
      </c>
      <c r="S83" s="303">
        <f t="shared" si="7"/>
        <v>0</v>
      </c>
      <c r="T83" s="209"/>
      <c r="U83" s="209"/>
      <c r="V83" s="209"/>
    </row>
    <row r="84" spans="1:22" ht="21" customHeight="1">
      <c r="A84" s="28">
        <v>31</v>
      </c>
      <c r="B84" s="29" t="s">
        <v>64</v>
      </c>
      <c r="C84" s="238"/>
      <c r="D84" s="229"/>
      <c r="E84" s="232"/>
      <c r="F84" s="299"/>
      <c r="G84" s="232"/>
      <c r="H84" s="299"/>
      <c r="I84" s="229"/>
      <c r="J84" s="232"/>
      <c r="K84" s="238"/>
      <c r="L84" s="229"/>
      <c r="M84" s="232"/>
      <c r="N84" s="299"/>
      <c r="O84" s="229"/>
      <c r="P84" s="300"/>
      <c r="Q84" s="301">
        <f t="shared" si="5"/>
        <v>0</v>
      </c>
      <c r="R84" s="302">
        <f t="shared" si="6"/>
        <v>0</v>
      </c>
      <c r="S84" s="303">
        <f t="shared" si="7"/>
        <v>0</v>
      </c>
      <c r="T84" s="209"/>
      <c r="U84" s="209"/>
      <c r="V84" s="209"/>
    </row>
    <row r="85" spans="1:22" ht="22.5" customHeight="1">
      <c r="A85" s="28">
        <v>32</v>
      </c>
      <c r="B85" s="29" t="s">
        <v>65</v>
      </c>
      <c r="C85" s="238"/>
      <c r="D85" s="229"/>
      <c r="E85" s="232"/>
      <c r="F85" s="299"/>
      <c r="G85" s="232"/>
      <c r="H85" s="299"/>
      <c r="I85" s="229"/>
      <c r="J85" s="232"/>
      <c r="K85" s="238"/>
      <c r="L85" s="229"/>
      <c r="M85" s="232"/>
      <c r="N85" s="299"/>
      <c r="O85" s="229"/>
      <c r="P85" s="300"/>
      <c r="Q85" s="301">
        <f t="shared" si="5"/>
        <v>0</v>
      </c>
      <c r="R85" s="302">
        <f t="shared" si="6"/>
        <v>0</v>
      </c>
      <c r="S85" s="303">
        <f t="shared" si="7"/>
        <v>0</v>
      </c>
      <c r="T85" s="209"/>
      <c r="U85" s="209"/>
      <c r="V85" s="209"/>
    </row>
    <row r="86" spans="1:22" ht="21.75" customHeight="1">
      <c r="A86" s="28">
        <v>33</v>
      </c>
      <c r="B86" s="29" t="s">
        <v>66</v>
      </c>
      <c r="C86" s="238"/>
      <c r="D86" s="229"/>
      <c r="E86" s="232"/>
      <c r="F86" s="299"/>
      <c r="G86" s="232"/>
      <c r="H86" s="299"/>
      <c r="I86" s="229"/>
      <c r="J86" s="232"/>
      <c r="K86" s="238"/>
      <c r="L86" s="229"/>
      <c r="M86" s="232"/>
      <c r="N86" s="299"/>
      <c r="O86" s="229"/>
      <c r="P86" s="300"/>
      <c r="Q86" s="301">
        <f t="shared" si="5"/>
        <v>0</v>
      </c>
      <c r="R86" s="302">
        <f t="shared" si="6"/>
        <v>0</v>
      </c>
      <c r="S86" s="303">
        <f t="shared" si="7"/>
        <v>0</v>
      </c>
      <c r="T86" s="209"/>
      <c r="U86" s="209"/>
      <c r="V86" s="209"/>
    </row>
    <row r="87" spans="1:22" ht="20.25" customHeight="1">
      <c r="A87" s="28">
        <v>34</v>
      </c>
      <c r="B87" s="29" t="s">
        <v>67</v>
      </c>
      <c r="C87" s="238"/>
      <c r="D87" s="229"/>
      <c r="E87" s="232"/>
      <c r="F87" s="299"/>
      <c r="G87" s="232"/>
      <c r="H87" s="299"/>
      <c r="I87" s="229"/>
      <c r="J87" s="232"/>
      <c r="K87" s="238"/>
      <c r="L87" s="229"/>
      <c r="M87" s="232"/>
      <c r="N87" s="299"/>
      <c r="O87" s="229"/>
      <c r="P87" s="300"/>
      <c r="Q87" s="286">
        <f t="shared" si="5"/>
        <v>0</v>
      </c>
      <c r="R87" s="287">
        <f t="shared" si="6"/>
        <v>0</v>
      </c>
      <c r="S87" s="288">
        <f t="shared" si="7"/>
        <v>0</v>
      </c>
      <c r="T87" s="209"/>
      <c r="U87" s="209"/>
      <c r="V87" s="209"/>
    </row>
    <row r="88" spans="1:22" ht="20.25" customHeight="1">
      <c r="A88" s="48">
        <v>35</v>
      </c>
      <c r="B88" s="293" t="s">
        <v>41</v>
      </c>
      <c r="C88" s="241"/>
      <c r="D88" s="242"/>
      <c r="E88" s="239"/>
      <c r="F88" s="243"/>
      <c r="G88" s="240"/>
      <c r="H88" s="243"/>
      <c r="I88" s="242"/>
      <c r="J88" s="240"/>
      <c r="K88" s="241"/>
      <c r="L88" s="242"/>
      <c r="M88" s="239"/>
      <c r="N88" s="243"/>
      <c r="O88" s="242"/>
      <c r="P88" s="244"/>
      <c r="Q88" s="296">
        <f t="shared" si="5"/>
        <v>0</v>
      </c>
      <c r="R88" s="297">
        <f t="shared" si="6"/>
        <v>0</v>
      </c>
      <c r="S88" s="298">
        <f t="shared" si="7"/>
        <v>0</v>
      </c>
      <c r="T88" s="209"/>
      <c r="U88" s="209"/>
      <c r="V88" s="209"/>
    </row>
    <row r="89" spans="1:22" ht="21">
      <c r="A89" s="28">
        <v>36</v>
      </c>
      <c r="B89" s="98" t="s">
        <v>42</v>
      </c>
      <c r="C89" s="304"/>
      <c r="D89" s="305"/>
      <c r="E89" s="306"/>
      <c r="F89" s="307"/>
      <c r="G89" s="306"/>
      <c r="H89" s="308"/>
      <c r="I89" s="305"/>
      <c r="J89" s="309"/>
      <c r="K89" s="304"/>
      <c r="L89" s="305"/>
      <c r="M89" s="306"/>
      <c r="N89" s="308"/>
      <c r="O89" s="305"/>
      <c r="P89" s="310"/>
      <c r="Q89" s="311">
        <f t="shared" si="5"/>
        <v>0</v>
      </c>
      <c r="R89" s="312">
        <f t="shared" si="6"/>
        <v>0</v>
      </c>
      <c r="S89" s="313">
        <f t="shared" si="7"/>
        <v>0</v>
      </c>
      <c r="T89" s="209"/>
      <c r="U89" s="209"/>
      <c r="V89" s="209"/>
    </row>
    <row r="90" spans="1:22" ht="21.75" customHeight="1">
      <c r="A90" s="78">
        <v>37</v>
      </c>
      <c r="B90" s="314" t="s">
        <v>68</v>
      </c>
      <c r="C90" s="315"/>
      <c r="D90" s="316"/>
      <c r="E90" s="317"/>
      <c r="F90" s="318"/>
      <c r="G90" s="319"/>
      <c r="H90" s="318"/>
      <c r="I90" s="316"/>
      <c r="J90" s="319"/>
      <c r="K90" s="315"/>
      <c r="L90" s="316"/>
      <c r="M90" s="317"/>
      <c r="N90" s="318"/>
      <c r="O90" s="316"/>
      <c r="P90" s="320"/>
      <c r="Q90" s="321">
        <f t="shared" si="5"/>
        <v>0</v>
      </c>
      <c r="R90" s="322">
        <f t="shared" si="6"/>
        <v>0</v>
      </c>
      <c r="S90" s="323">
        <f t="shared" si="7"/>
        <v>0</v>
      </c>
      <c r="T90" s="209"/>
      <c r="U90" s="209"/>
      <c r="V90" s="209"/>
    </row>
    <row r="91" spans="1:22" ht="20.25" customHeight="1">
      <c r="A91" s="48">
        <v>38</v>
      </c>
      <c r="B91" s="138" t="s">
        <v>69</v>
      </c>
      <c r="C91" s="228"/>
      <c r="D91" s="229"/>
      <c r="E91" s="230"/>
      <c r="F91" s="299"/>
      <c r="G91" s="232"/>
      <c r="H91" s="231"/>
      <c r="I91" s="229"/>
      <c r="J91" s="232"/>
      <c r="K91" s="228"/>
      <c r="L91" s="229"/>
      <c r="M91" s="230"/>
      <c r="N91" s="231"/>
      <c r="O91" s="229"/>
      <c r="P91" s="233"/>
      <c r="Q91" s="321">
        <f t="shared" si="5"/>
        <v>0</v>
      </c>
      <c r="R91" s="322">
        <f t="shared" si="6"/>
        <v>0</v>
      </c>
      <c r="S91" s="323">
        <f t="shared" si="7"/>
        <v>0</v>
      </c>
      <c r="T91" s="209"/>
      <c r="U91" s="209"/>
      <c r="V91" s="209"/>
    </row>
    <row r="92" spans="1:22" ht="19.5" customHeight="1">
      <c r="A92" s="48">
        <v>39</v>
      </c>
      <c r="B92" s="138" t="s">
        <v>70</v>
      </c>
      <c r="C92" s="228"/>
      <c r="D92" s="229"/>
      <c r="E92" s="230"/>
      <c r="F92" s="299"/>
      <c r="G92" s="232"/>
      <c r="H92" s="231"/>
      <c r="I92" s="229"/>
      <c r="J92" s="232"/>
      <c r="K92" s="228"/>
      <c r="L92" s="229"/>
      <c r="M92" s="230"/>
      <c r="N92" s="231"/>
      <c r="O92" s="229"/>
      <c r="P92" s="233"/>
      <c r="Q92" s="321">
        <f t="shared" si="5"/>
        <v>0</v>
      </c>
      <c r="R92" s="322">
        <f t="shared" si="6"/>
        <v>0</v>
      </c>
      <c r="S92" s="323">
        <f t="shared" si="7"/>
        <v>0</v>
      </c>
      <c r="T92" s="209"/>
      <c r="U92" s="209"/>
      <c r="V92" s="209"/>
    </row>
    <row r="93" spans="1:22" ht="18" customHeight="1">
      <c r="A93" s="48">
        <v>40</v>
      </c>
      <c r="B93" s="138" t="s">
        <v>71</v>
      </c>
      <c r="C93" s="228"/>
      <c r="D93" s="229"/>
      <c r="E93" s="230"/>
      <c r="F93" s="299"/>
      <c r="G93" s="232"/>
      <c r="H93" s="231"/>
      <c r="I93" s="229"/>
      <c r="J93" s="232"/>
      <c r="K93" s="228"/>
      <c r="L93" s="229"/>
      <c r="M93" s="230"/>
      <c r="N93" s="231"/>
      <c r="O93" s="229"/>
      <c r="P93" s="233"/>
      <c r="Q93" s="321">
        <f t="shared" si="5"/>
        <v>0</v>
      </c>
      <c r="R93" s="322">
        <f t="shared" si="6"/>
        <v>0</v>
      </c>
      <c r="S93" s="323">
        <f t="shared" si="7"/>
        <v>0</v>
      </c>
      <c r="T93" s="209"/>
      <c r="U93" s="209"/>
      <c r="V93" s="209"/>
    </row>
    <row r="94" spans="1:22" ht="17.25" customHeight="1">
      <c r="A94" s="48">
        <v>41</v>
      </c>
      <c r="B94" s="138" t="s">
        <v>72</v>
      </c>
      <c r="C94" s="228"/>
      <c r="D94" s="229"/>
      <c r="E94" s="230"/>
      <c r="F94" s="299"/>
      <c r="G94" s="232"/>
      <c r="H94" s="231"/>
      <c r="I94" s="229"/>
      <c r="J94" s="232"/>
      <c r="K94" s="228"/>
      <c r="L94" s="229"/>
      <c r="M94" s="230"/>
      <c r="N94" s="231"/>
      <c r="O94" s="229"/>
      <c r="P94" s="233"/>
      <c r="Q94" s="321">
        <f t="shared" si="5"/>
        <v>0</v>
      </c>
      <c r="R94" s="322">
        <f t="shared" si="6"/>
        <v>0</v>
      </c>
      <c r="S94" s="323">
        <f t="shared" si="7"/>
        <v>0</v>
      </c>
      <c r="T94" s="209"/>
      <c r="U94" s="209"/>
      <c r="V94" s="209"/>
    </row>
    <row r="95" spans="1:22" ht="37.799999999999997" customHeight="1">
      <c r="A95" s="48">
        <v>42</v>
      </c>
      <c r="B95" s="138" t="s">
        <v>73</v>
      </c>
      <c r="C95" s="228"/>
      <c r="D95" s="229"/>
      <c r="E95" s="230"/>
      <c r="F95" s="299"/>
      <c r="G95" s="232"/>
      <c r="H95" s="231"/>
      <c r="I95" s="229"/>
      <c r="J95" s="232"/>
      <c r="K95" s="228"/>
      <c r="L95" s="229"/>
      <c r="M95" s="230"/>
      <c r="N95" s="231"/>
      <c r="O95" s="229"/>
      <c r="P95" s="233"/>
      <c r="Q95" s="311">
        <f t="shared" si="5"/>
        <v>0</v>
      </c>
      <c r="R95" s="312">
        <f t="shared" si="6"/>
        <v>0</v>
      </c>
      <c r="S95" s="313">
        <f t="shared" si="7"/>
        <v>0</v>
      </c>
      <c r="T95" s="209"/>
      <c r="U95" s="209"/>
      <c r="V95" s="209"/>
    </row>
    <row r="96" spans="1:22" ht="18.75" customHeight="1">
      <c r="A96" s="28">
        <v>43</v>
      </c>
      <c r="B96" s="138" t="s">
        <v>74</v>
      </c>
      <c r="C96" s="228"/>
      <c r="D96" s="229"/>
      <c r="E96" s="230"/>
      <c r="F96" s="299"/>
      <c r="G96" s="232"/>
      <c r="H96" s="231"/>
      <c r="I96" s="229"/>
      <c r="J96" s="232"/>
      <c r="K96" s="228"/>
      <c r="L96" s="229"/>
      <c r="M96" s="230"/>
      <c r="N96" s="231"/>
      <c r="O96" s="229"/>
      <c r="P96" s="233"/>
      <c r="Q96" s="321">
        <f t="shared" si="5"/>
        <v>0</v>
      </c>
      <c r="R96" s="322">
        <f t="shared" si="6"/>
        <v>0</v>
      </c>
      <c r="S96" s="323">
        <f t="shared" si="7"/>
        <v>0</v>
      </c>
      <c r="T96" s="209"/>
      <c r="U96" s="209"/>
      <c r="V96" s="209"/>
    </row>
    <row r="97" spans="1:23" ht="18.75" customHeight="1">
      <c r="A97" s="48">
        <v>44</v>
      </c>
      <c r="B97" s="138" t="s">
        <v>75</v>
      </c>
      <c r="C97" s="241"/>
      <c r="D97" s="242"/>
      <c r="E97" s="239"/>
      <c r="F97" s="294"/>
      <c r="G97" s="240"/>
      <c r="H97" s="243"/>
      <c r="I97" s="242"/>
      <c r="J97" s="240"/>
      <c r="K97" s="241"/>
      <c r="L97" s="242"/>
      <c r="M97" s="239"/>
      <c r="N97" s="243"/>
      <c r="O97" s="242"/>
      <c r="P97" s="244"/>
      <c r="Q97" s="296">
        <f t="shared" si="5"/>
        <v>0</v>
      </c>
      <c r="R97" s="297">
        <f t="shared" si="6"/>
        <v>0</v>
      </c>
      <c r="S97" s="298">
        <f t="shared" si="7"/>
        <v>0</v>
      </c>
      <c r="T97" s="209"/>
      <c r="U97" s="209"/>
      <c r="V97" s="209"/>
    </row>
    <row r="98" spans="1:23" ht="17.25" customHeight="1">
      <c r="A98" s="48">
        <v>45</v>
      </c>
      <c r="B98" s="138" t="s">
        <v>76</v>
      </c>
      <c r="C98" s="228"/>
      <c r="D98" s="229"/>
      <c r="E98" s="230"/>
      <c r="F98" s="299"/>
      <c r="G98" s="232"/>
      <c r="H98" s="231"/>
      <c r="I98" s="229"/>
      <c r="J98" s="232"/>
      <c r="K98" s="228"/>
      <c r="L98" s="229"/>
      <c r="M98" s="230"/>
      <c r="N98" s="231"/>
      <c r="O98" s="229"/>
      <c r="P98" s="233"/>
      <c r="Q98" s="311">
        <f t="shared" si="5"/>
        <v>0</v>
      </c>
      <c r="R98" s="312">
        <f t="shared" si="6"/>
        <v>0</v>
      </c>
      <c r="S98" s="313">
        <f t="shared" si="7"/>
        <v>0</v>
      </c>
      <c r="T98" s="209"/>
      <c r="U98" s="209"/>
      <c r="V98" s="209"/>
    </row>
    <row r="99" spans="1:23" ht="21">
      <c r="A99" s="48">
        <v>46</v>
      </c>
      <c r="B99" s="133" t="s">
        <v>77</v>
      </c>
      <c r="C99" s="324"/>
      <c r="D99" s="325"/>
      <c r="E99" s="326"/>
      <c r="F99" s="327"/>
      <c r="G99" s="328"/>
      <c r="H99" s="329"/>
      <c r="I99" s="330"/>
      <c r="J99" s="328"/>
      <c r="K99" s="331"/>
      <c r="L99" s="330"/>
      <c r="M99" s="332"/>
      <c r="N99" s="329"/>
      <c r="O99" s="330"/>
      <c r="P99" s="333"/>
      <c r="Q99" s="311">
        <f t="shared" si="5"/>
        <v>0</v>
      </c>
      <c r="R99" s="312">
        <f t="shared" si="6"/>
        <v>0</v>
      </c>
      <c r="S99" s="313">
        <f t="shared" si="7"/>
        <v>0</v>
      </c>
      <c r="T99" s="209"/>
      <c r="U99" s="209"/>
      <c r="V99" s="209"/>
    </row>
    <row r="100" spans="1:23" ht="19.5" customHeight="1">
      <c r="A100" s="78">
        <v>47</v>
      </c>
      <c r="B100" s="334" t="s">
        <v>45</v>
      </c>
      <c r="C100" s="245"/>
      <c r="D100" s="242"/>
      <c r="E100" s="240"/>
      <c r="F100" s="318"/>
      <c r="G100" s="319"/>
      <c r="H100" s="335"/>
      <c r="I100" s="316"/>
      <c r="J100" s="319"/>
      <c r="K100" s="315"/>
      <c r="L100" s="316"/>
      <c r="M100" s="317"/>
      <c r="N100" s="318"/>
      <c r="O100" s="316"/>
      <c r="P100" s="320"/>
      <c r="Q100" s="321">
        <f t="shared" si="5"/>
        <v>0</v>
      </c>
      <c r="R100" s="322">
        <f t="shared" si="6"/>
        <v>0</v>
      </c>
      <c r="S100" s="323">
        <f t="shared" si="7"/>
        <v>0</v>
      </c>
      <c r="T100" s="209"/>
      <c r="U100" s="209"/>
      <c r="V100" s="209"/>
    </row>
    <row r="101" spans="1:23" ht="21" customHeight="1">
      <c r="A101" s="97">
        <v>48</v>
      </c>
      <c r="B101" s="39" t="s">
        <v>46</v>
      </c>
      <c r="C101" s="238"/>
      <c r="D101" s="229"/>
      <c r="E101" s="232"/>
      <c r="F101" s="231"/>
      <c r="G101" s="232"/>
      <c r="H101" s="299"/>
      <c r="I101" s="229"/>
      <c r="J101" s="232"/>
      <c r="K101" s="238"/>
      <c r="L101" s="229"/>
      <c r="M101" s="232"/>
      <c r="N101" s="231"/>
      <c r="O101" s="229"/>
      <c r="P101" s="233"/>
      <c r="Q101" s="234">
        <f t="shared" si="5"/>
        <v>0</v>
      </c>
      <c r="R101" s="235">
        <f t="shared" si="6"/>
        <v>0</v>
      </c>
      <c r="S101" s="236">
        <f t="shared" si="7"/>
        <v>0</v>
      </c>
      <c r="T101" s="209"/>
      <c r="U101" s="209"/>
      <c r="V101" s="209"/>
    </row>
    <row r="102" spans="1:23" ht="21">
      <c r="A102" s="97">
        <v>49</v>
      </c>
      <c r="B102" s="336" t="s">
        <v>47</v>
      </c>
      <c r="C102" s="238"/>
      <c r="D102" s="229"/>
      <c r="E102" s="232"/>
      <c r="F102" s="231"/>
      <c r="G102" s="232"/>
      <c r="H102" s="238"/>
      <c r="I102" s="229"/>
      <c r="J102" s="232"/>
      <c r="K102" s="238"/>
      <c r="L102" s="229"/>
      <c r="M102" s="232"/>
      <c r="N102" s="299"/>
      <c r="O102" s="229"/>
      <c r="P102" s="232"/>
      <c r="Q102" s="234">
        <f t="shared" si="5"/>
        <v>0</v>
      </c>
      <c r="R102" s="235">
        <f t="shared" si="6"/>
        <v>0</v>
      </c>
      <c r="S102" s="236">
        <f t="shared" si="7"/>
        <v>0</v>
      </c>
      <c r="T102" s="209"/>
      <c r="U102" s="209"/>
      <c r="V102" s="209"/>
    </row>
    <row r="103" spans="1:23" ht="19.5" customHeight="1">
      <c r="A103" s="97">
        <v>50</v>
      </c>
      <c r="B103" s="336" t="s">
        <v>78</v>
      </c>
      <c r="C103" s="238"/>
      <c r="D103" s="229"/>
      <c r="E103" s="232"/>
      <c r="F103" s="231"/>
      <c r="G103" s="232"/>
      <c r="H103" s="299"/>
      <c r="I103" s="229"/>
      <c r="J103" s="232"/>
      <c r="K103" s="238"/>
      <c r="L103" s="229"/>
      <c r="M103" s="232"/>
      <c r="N103" s="299"/>
      <c r="O103" s="229"/>
      <c r="P103" s="337"/>
      <c r="Q103" s="234">
        <f t="shared" si="5"/>
        <v>0</v>
      </c>
      <c r="R103" s="235">
        <f t="shared" si="6"/>
        <v>0</v>
      </c>
      <c r="S103" s="236">
        <f t="shared" si="7"/>
        <v>0</v>
      </c>
      <c r="T103" s="209"/>
      <c r="U103" s="209"/>
      <c r="V103" s="209"/>
    </row>
    <row r="104" spans="1:23" ht="21.75" customHeight="1">
      <c r="A104" s="97">
        <v>51</v>
      </c>
      <c r="B104" s="338" t="s">
        <v>48</v>
      </c>
      <c r="C104" s="238"/>
      <c r="D104" s="229"/>
      <c r="E104" s="232"/>
      <c r="F104" s="299"/>
      <c r="G104" s="232"/>
      <c r="H104" s="299"/>
      <c r="I104" s="229"/>
      <c r="J104" s="232"/>
      <c r="K104" s="238"/>
      <c r="L104" s="229"/>
      <c r="M104" s="232"/>
      <c r="N104" s="238"/>
      <c r="O104" s="229"/>
      <c r="P104" s="232"/>
      <c r="Q104" s="234">
        <f t="shared" si="5"/>
        <v>0</v>
      </c>
      <c r="R104" s="235">
        <f t="shared" si="6"/>
        <v>0</v>
      </c>
      <c r="S104" s="236">
        <f t="shared" si="7"/>
        <v>0</v>
      </c>
      <c r="T104" s="209"/>
      <c r="U104" s="209"/>
      <c r="V104" s="209"/>
    </row>
    <row r="105" spans="1:23" ht="18" customHeight="1" thickBot="1">
      <c r="A105" s="163">
        <v>52</v>
      </c>
      <c r="B105" s="339" t="s">
        <v>49</v>
      </c>
      <c r="C105" s="252"/>
      <c r="D105" s="268"/>
      <c r="E105" s="269"/>
      <c r="F105" s="340"/>
      <c r="G105" s="341"/>
      <c r="H105" s="340"/>
      <c r="I105" s="342"/>
      <c r="J105" s="343"/>
      <c r="K105" s="340"/>
      <c r="L105" s="342"/>
      <c r="M105" s="343"/>
      <c r="N105" s="340"/>
      <c r="O105" s="342"/>
      <c r="P105" s="343"/>
      <c r="Q105" s="344">
        <f t="shared" si="5"/>
        <v>0</v>
      </c>
      <c r="R105" s="345">
        <f t="shared" si="6"/>
        <v>0</v>
      </c>
      <c r="S105" s="346">
        <f t="shared" si="7"/>
        <v>0</v>
      </c>
      <c r="T105" s="209"/>
      <c r="U105" s="209"/>
      <c r="V105" s="209"/>
    </row>
    <row r="106" spans="1:23" ht="27.75" customHeight="1" thickTop="1" thickBot="1">
      <c r="A106" s="183">
        <v>53</v>
      </c>
      <c r="B106" s="347" t="s">
        <v>79</v>
      </c>
      <c r="C106" s="348">
        <f t="shared" ref="C106:S106" si="8">SUM(C54:C105)</f>
        <v>0</v>
      </c>
      <c r="D106" s="257">
        <f t="shared" si="8"/>
        <v>0</v>
      </c>
      <c r="E106" s="258">
        <f t="shared" si="8"/>
        <v>0</v>
      </c>
      <c r="F106" s="348">
        <f t="shared" si="8"/>
        <v>0</v>
      </c>
      <c r="G106" s="258">
        <f t="shared" si="8"/>
        <v>0</v>
      </c>
      <c r="H106" s="348">
        <f t="shared" si="8"/>
        <v>0</v>
      </c>
      <c r="I106" s="257">
        <f t="shared" si="8"/>
        <v>0</v>
      </c>
      <c r="J106" s="258">
        <f t="shared" si="8"/>
        <v>0</v>
      </c>
      <c r="K106" s="348">
        <f t="shared" si="8"/>
        <v>0</v>
      </c>
      <c r="L106" s="257">
        <f t="shared" si="8"/>
        <v>0</v>
      </c>
      <c r="M106" s="258">
        <f t="shared" si="8"/>
        <v>0</v>
      </c>
      <c r="N106" s="348">
        <f t="shared" si="8"/>
        <v>0</v>
      </c>
      <c r="O106" s="257">
        <f t="shared" si="8"/>
        <v>0</v>
      </c>
      <c r="P106" s="258">
        <f t="shared" si="8"/>
        <v>0</v>
      </c>
      <c r="Q106" s="348">
        <f t="shared" si="8"/>
        <v>0</v>
      </c>
      <c r="R106" s="349">
        <f t="shared" si="8"/>
        <v>0</v>
      </c>
      <c r="S106" s="350">
        <f t="shared" si="8"/>
        <v>0</v>
      </c>
      <c r="T106" s="209"/>
      <c r="U106" s="209"/>
      <c r="V106" s="351" t="s">
        <v>51</v>
      </c>
    </row>
    <row r="107" spans="1:23" ht="15.75" customHeight="1" thickBot="1">
      <c r="A107" s="536"/>
      <c r="B107" s="514"/>
      <c r="C107" s="514"/>
      <c r="D107" s="514"/>
      <c r="E107" s="514"/>
      <c r="F107" s="514"/>
      <c r="G107" s="514"/>
      <c r="H107" s="514"/>
      <c r="I107" s="514"/>
      <c r="J107" s="514"/>
      <c r="K107" s="514"/>
      <c r="L107" s="514"/>
      <c r="M107" s="514"/>
      <c r="N107" s="514"/>
      <c r="O107" s="514"/>
      <c r="P107" s="514"/>
      <c r="Q107" s="514"/>
      <c r="R107" s="514"/>
      <c r="S107" s="514"/>
      <c r="T107" s="514"/>
      <c r="U107" s="514"/>
      <c r="V107" s="533"/>
      <c r="W107" s="209"/>
    </row>
    <row r="108" spans="1:23" ht="27" customHeight="1" thickBot="1">
      <c r="A108" s="352">
        <v>54</v>
      </c>
      <c r="B108" s="353" t="s">
        <v>52</v>
      </c>
      <c r="C108" s="354"/>
      <c r="D108" s="355"/>
      <c r="E108" s="356"/>
      <c r="F108" s="357"/>
      <c r="G108" s="358"/>
      <c r="H108" s="357"/>
      <c r="I108" s="355"/>
      <c r="J108" s="358"/>
      <c r="K108" s="354"/>
      <c r="L108" s="355"/>
      <c r="M108" s="356"/>
      <c r="N108" s="357"/>
      <c r="O108" s="355"/>
      <c r="P108" s="359"/>
      <c r="Q108" s="360">
        <f>SUM(C108:M108)</f>
        <v>0</v>
      </c>
      <c r="R108" s="361">
        <f>SUM(N108:P108)</f>
        <v>0</v>
      </c>
      <c r="S108" s="362">
        <f>R108+Q108</f>
        <v>0</v>
      </c>
      <c r="T108" s="209"/>
      <c r="U108" s="209"/>
      <c r="V108" s="209"/>
    </row>
    <row r="109" spans="1:23" ht="29.25" customHeight="1" thickBot="1">
      <c r="A109" s="363">
        <v>55</v>
      </c>
      <c r="B109" s="364" t="s">
        <v>53</v>
      </c>
      <c r="C109" s="365">
        <f t="shared" ref="C109:S109" si="9">C108+C106</f>
        <v>0</v>
      </c>
      <c r="D109" s="361">
        <f t="shared" si="9"/>
        <v>0</v>
      </c>
      <c r="E109" s="362">
        <f t="shared" si="9"/>
        <v>0</v>
      </c>
      <c r="F109" s="365">
        <f t="shared" si="9"/>
        <v>0</v>
      </c>
      <c r="G109" s="362">
        <f t="shared" si="9"/>
        <v>0</v>
      </c>
      <c r="H109" s="365">
        <f t="shared" si="9"/>
        <v>0</v>
      </c>
      <c r="I109" s="361">
        <f t="shared" si="9"/>
        <v>0</v>
      </c>
      <c r="J109" s="362">
        <f t="shared" si="9"/>
        <v>0</v>
      </c>
      <c r="K109" s="365">
        <f t="shared" si="9"/>
        <v>0</v>
      </c>
      <c r="L109" s="361">
        <f t="shared" si="9"/>
        <v>0</v>
      </c>
      <c r="M109" s="362">
        <f t="shared" si="9"/>
        <v>0</v>
      </c>
      <c r="N109" s="365">
        <f t="shared" si="9"/>
        <v>0</v>
      </c>
      <c r="O109" s="361">
        <f t="shared" si="9"/>
        <v>0</v>
      </c>
      <c r="P109" s="362">
        <f t="shared" si="9"/>
        <v>0</v>
      </c>
      <c r="Q109" s="365">
        <f t="shared" si="9"/>
        <v>0</v>
      </c>
      <c r="R109" s="366">
        <f t="shared" si="9"/>
        <v>0</v>
      </c>
      <c r="S109" s="367">
        <f t="shared" si="9"/>
        <v>0</v>
      </c>
      <c r="T109" s="209"/>
      <c r="U109" s="209"/>
    </row>
    <row r="110" spans="1:23" ht="15.75" customHeight="1">
      <c r="A110" s="523" t="s">
        <v>54</v>
      </c>
      <c r="B110" s="513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5.75" customHeight="1" thickBot="1">
      <c r="A111" s="1"/>
      <c r="B111" s="20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83.25" customHeight="1" thickTop="1" thickBot="1">
      <c r="A112" s="537" t="s">
        <v>80</v>
      </c>
      <c r="B112" s="538"/>
      <c r="C112" s="508" t="s">
        <v>81</v>
      </c>
      <c r="D112" s="509"/>
      <c r="E112" s="510" t="s">
        <v>82</v>
      </c>
      <c r="F112" s="509"/>
      <c r="G112" s="368" t="s">
        <v>83</v>
      </c>
      <c r="H112" s="511" t="s">
        <v>84</v>
      </c>
      <c r="I112" s="509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18" ht="15.75" customHeight="1" thickBot="1">
      <c r="A113" s="539"/>
      <c r="B113" s="540"/>
      <c r="C113" s="369" t="s">
        <v>85</v>
      </c>
      <c r="D113" s="370" t="s">
        <v>86</v>
      </c>
      <c r="E113" s="371" t="s">
        <v>85</v>
      </c>
      <c r="F113" s="370" t="s">
        <v>86</v>
      </c>
      <c r="G113" s="370" t="s">
        <v>85</v>
      </c>
      <c r="H113" s="371" t="s">
        <v>85</v>
      </c>
      <c r="I113" s="370" t="s">
        <v>86</v>
      </c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21" customHeight="1">
      <c r="A114" s="372">
        <v>1</v>
      </c>
      <c r="B114" s="17" t="s">
        <v>12</v>
      </c>
      <c r="C114" s="373"/>
      <c r="D114" s="374"/>
      <c r="E114" s="375"/>
      <c r="F114" s="374"/>
      <c r="G114" s="374"/>
      <c r="H114" s="375"/>
      <c r="I114" s="37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>
      <c r="A115" s="376">
        <v>2</v>
      </c>
      <c r="B115" s="138" t="s">
        <v>13</v>
      </c>
      <c r="C115" s="377"/>
      <c r="D115" s="378"/>
      <c r="E115" s="379"/>
      <c r="F115" s="378"/>
      <c r="G115" s="378"/>
      <c r="H115" s="379"/>
      <c r="I115" s="378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>
      <c r="A116" s="376">
        <v>3</v>
      </c>
      <c r="B116" s="138" t="s">
        <v>14</v>
      </c>
      <c r="C116" s="377"/>
      <c r="D116" s="378"/>
      <c r="E116" s="379"/>
      <c r="F116" s="378"/>
      <c r="G116" s="378"/>
      <c r="H116" s="379"/>
      <c r="I116" s="378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>
      <c r="A117" s="376">
        <v>4</v>
      </c>
      <c r="B117" s="138" t="s">
        <v>15</v>
      </c>
      <c r="C117" s="377"/>
      <c r="D117" s="378"/>
      <c r="E117" s="379"/>
      <c r="F117" s="378"/>
      <c r="G117" s="378"/>
      <c r="H117" s="379"/>
      <c r="I117" s="378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>
      <c r="A118" s="376">
        <v>5</v>
      </c>
      <c r="B118" s="39" t="s">
        <v>16</v>
      </c>
      <c r="C118" s="377"/>
      <c r="D118" s="378"/>
      <c r="E118" s="379"/>
      <c r="F118" s="378"/>
      <c r="G118" s="378"/>
      <c r="H118" s="379"/>
      <c r="I118" s="378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>
      <c r="A119" s="380">
        <v>6</v>
      </c>
      <c r="B119" s="39" t="s">
        <v>17</v>
      </c>
      <c r="C119" s="377"/>
      <c r="D119" s="378"/>
      <c r="E119" s="379"/>
      <c r="F119" s="378"/>
      <c r="G119" s="378"/>
      <c r="H119" s="379"/>
      <c r="I119" s="378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>
      <c r="A120" s="381">
        <v>7</v>
      </c>
      <c r="B120" s="336" t="s">
        <v>87</v>
      </c>
      <c r="C120" s="382"/>
      <c r="D120" s="383"/>
      <c r="E120" s="384"/>
      <c r="F120" s="383"/>
      <c r="G120" s="383"/>
      <c r="H120" s="384"/>
      <c r="I120" s="383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thickBot="1">
      <c r="A121" s="385">
        <v>8</v>
      </c>
      <c r="B121" s="142" t="s">
        <v>18</v>
      </c>
      <c r="C121" s="386"/>
      <c r="D121" s="387"/>
      <c r="E121" s="388"/>
      <c r="F121" s="387"/>
      <c r="G121" s="387"/>
      <c r="H121" s="388"/>
      <c r="I121" s="387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>
      <c r="A122" s="380">
        <v>9</v>
      </c>
      <c r="B122" s="39" t="s">
        <v>19</v>
      </c>
      <c r="C122" s="373"/>
      <c r="D122" s="374"/>
      <c r="E122" s="375"/>
      <c r="F122" s="374"/>
      <c r="G122" s="374"/>
      <c r="H122" s="375"/>
      <c r="I122" s="37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>
      <c r="A123" s="389">
        <v>10</v>
      </c>
      <c r="B123" s="98" t="s">
        <v>20</v>
      </c>
      <c r="C123" s="377"/>
      <c r="D123" s="378"/>
      <c r="E123" s="379"/>
      <c r="F123" s="378"/>
      <c r="G123" s="378"/>
      <c r="H123" s="379"/>
      <c r="I123" s="378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>
      <c r="A124" s="390">
        <v>11</v>
      </c>
      <c r="B124" s="334" t="s">
        <v>21</v>
      </c>
      <c r="C124" s="377"/>
      <c r="D124" s="378"/>
      <c r="E124" s="379"/>
      <c r="F124" s="378"/>
      <c r="G124" s="378"/>
      <c r="H124" s="379"/>
      <c r="I124" s="378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>
      <c r="A125" s="380">
        <v>12</v>
      </c>
      <c r="B125" s="391" t="s">
        <v>22</v>
      </c>
      <c r="C125" s="377"/>
      <c r="D125" s="378"/>
      <c r="E125" s="379"/>
      <c r="F125" s="378"/>
      <c r="G125" s="378"/>
      <c r="H125" s="379"/>
      <c r="I125" s="378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>
      <c r="A126" s="392">
        <v>13</v>
      </c>
      <c r="B126" s="98" t="s">
        <v>23</v>
      </c>
      <c r="C126" s="377"/>
      <c r="D126" s="378"/>
      <c r="E126" s="379"/>
      <c r="F126" s="378"/>
      <c r="G126" s="378"/>
      <c r="H126" s="379"/>
      <c r="I126" s="378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thickBot="1">
      <c r="A127" s="393">
        <v>14</v>
      </c>
      <c r="B127" s="112" t="s">
        <v>24</v>
      </c>
      <c r="C127" s="386"/>
      <c r="D127" s="387"/>
      <c r="E127" s="388"/>
      <c r="F127" s="387"/>
      <c r="G127" s="387"/>
      <c r="H127" s="388"/>
      <c r="I127" s="387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>
      <c r="A128" s="380">
        <v>15</v>
      </c>
      <c r="B128" s="39" t="s">
        <v>25</v>
      </c>
      <c r="C128" s="394"/>
      <c r="D128" s="374"/>
      <c r="E128" s="395"/>
      <c r="F128" s="396"/>
      <c r="G128" s="374"/>
      <c r="H128" s="395"/>
      <c r="I128" s="37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>
      <c r="A129" s="389">
        <v>16</v>
      </c>
      <c r="B129" s="98" t="s">
        <v>26</v>
      </c>
      <c r="C129" s="397"/>
      <c r="D129" s="378"/>
      <c r="E129" s="398"/>
      <c r="F129" s="399"/>
      <c r="G129" s="378"/>
      <c r="H129" s="398"/>
      <c r="I129" s="378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>
      <c r="A130" s="380">
        <v>17</v>
      </c>
      <c r="B130" s="39" t="s">
        <v>27</v>
      </c>
      <c r="C130" s="397"/>
      <c r="D130" s="378"/>
      <c r="E130" s="398"/>
      <c r="F130" s="399"/>
      <c r="G130" s="378"/>
      <c r="H130" s="398"/>
      <c r="I130" s="378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>
      <c r="A131" s="392">
        <v>18</v>
      </c>
      <c r="B131" s="133" t="s">
        <v>28</v>
      </c>
      <c r="C131" s="377"/>
      <c r="D131" s="378"/>
      <c r="E131" s="379"/>
      <c r="F131" s="378"/>
      <c r="G131" s="378"/>
      <c r="H131" s="379"/>
      <c r="I131" s="378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>
      <c r="A132" s="381">
        <v>19</v>
      </c>
      <c r="B132" s="338" t="s">
        <v>29</v>
      </c>
      <c r="C132" s="377"/>
      <c r="D132" s="378"/>
      <c r="E132" s="379"/>
      <c r="F132" s="378"/>
      <c r="G132" s="378"/>
      <c r="H132" s="379"/>
      <c r="I132" s="378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>
      <c r="A133" s="381">
        <v>20</v>
      </c>
      <c r="B133" s="138" t="s">
        <v>30</v>
      </c>
      <c r="C133" s="377"/>
      <c r="D133" s="378"/>
      <c r="E133" s="379"/>
      <c r="F133" s="378"/>
      <c r="G133" s="378"/>
      <c r="H133" s="379"/>
      <c r="I133" s="378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>
      <c r="A134" s="381">
        <v>21</v>
      </c>
      <c r="B134" s="138" t="s">
        <v>31</v>
      </c>
      <c r="C134" s="377"/>
      <c r="D134" s="378"/>
      <c r="E134" s="379"/>
      <c r="F134" s="378"/>
      <c r="G134" s="378"/>
      <c r="H134" s="379"/>
      <c r="I134" s="378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>
      <c r="A135" s="376">
        <v>22</v>
      </c>
      <c r="B135" s="138" t="s">
        <v>32</v>
      </c>
      <c r="C135" s="377"/>
      <c r="D135" s="378"/>
      <c r="E135" s="379"/>
      <c r="F135" s="378"/>
      <c r="G135" s="378"/>
      <c r="H135" s="379"/>
      <c r="I135" s="378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thickBot="1">
      <c r="A136" s="385">
        <v>23</v>
      </c>
      <c r="B136" s="142" t="s">
        <v>33</v>
      </c>
      <c r="C136" s="386"/>
      <c r="D136" s="387"/>
      <c r="E136" s="388"/>
      <c r="F136" s="387"/>
      <c r="G136" s="387"/>
      <c r="H136" s="388"/>
      <c r="I136" s="387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>
      <c r="A137" s="380">
        <v>24</v>
      </c>
      <c r="B137" s="400" t="s">
        <v>34</v>
      </c>
      <c r="C137" s="373"/>
      <c r="D137" s="374"/>
      <c r="E137" s="375"/>
      <c r="F137" s="374"/>
      <c r="G137" s="374"/>
      <c r="H137" s="375"/>
      <c r="I137" s="37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>
      <c r="A138" s="376">
        <v>25</v>
      </c>
      <c r="B138" s="401" t="s">
        <v>35</v>
      </c>
      <c r="C138" s="377"/>
      <c r="D138" s="378"/>
      <c r="E138" s="379"/>
      <c r="F138" s="378"/>
      <c r="G138" s="378"/>
      <c r="H138" s="379"/>
      <c r="I138" s="378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>
      <c r="A139" s="376">
        <v>26</v>
      </c>
      <c r="B139" s="401" t="s">
        <v>36</v>
      </c>
      <c r="C139" s="377"/>
      <c r="D139" s="378"/>
      <c r="E139" s="379"/>
      <c r="F139" s="378"/>
      <c r="G139" s="378"/>
      <c r="H139" s="379"/>
      <c r="I139" s="378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>
      <c r="A140" s="376">
        <v>27</v>
      </c>
      <c r="B140" s="401" t="s">
        <v>37</v>
      </c>
      <c r="C140" s="377"/>
      <c r="D140" s="378"/>
      <c r="E140" s="379"/>
      <c r="F140" s="378"/>
      <c r="G140" s="378"/>
      <c r="H140" s="379"/>
      <c r="I140" s="378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8.600000000000001" customHeight="1" thickBot="1">
      <c r="A141" s="402">
        <v>28</v>
      </c>
      <c r="B141" s="403" t="s">
        <v>38</v>
      </c>
      <c r="C141" s="386"/>
      <c r="D141" s="387"/>
      <c r="E141" s="388"/>
      <c r="F141" s="387"/>
      <c r="G141" s="387"/>
      <c r="H141" s="388"/>
      <c r="I141" s="387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>
      <c r="A142" s="380">
        <v>29</v>
      </c>
      <c r="B142" s="404" t="s">
        <v>39</v>
      </c>
      <c r="C142" s="373"/>
      <c r="D142" s="374"/>
      <c r="E142" s="375"/>
      <c r="F142" s="374"/>
      <c r="G142" s="374"/>
      <c r="H142" s="375"/>
      <c r="I142" s="37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>
      <c r="A143" s="376">
        <v>30</v>
      </c>
      <c r="B143" s="39" t="s">
        <v>40</v>
      </c>
      <c r="C143" s="377"/>
      <c r="D143" s="378"/>
      <c r="E143" s="379"/>
      <c r="F143" s="378"/>
      <c r="G143" s="378"/>
      <c r="H143" s="379"/>
      <c r="I143" s="378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>
      <c r="A144" s="380">
        <v>31</v>
      </c>
      <c r="B144" s="39" t="s">
        <v>41</v>
      </c>
      <c r="C144" s="377"/>
      <c r="D144" s="378"/>
      <c r="E144" s="379"/>
      <c r="F144" s="378"/>
      <c r="G144" s="378"/>
      <c r="H144" s="379"/>
      <c r="I144" s="378"/>
      <c r="J144" s="4"/>
      <c r="K144" s="4"/>
      <c r="L144" s="4"/>
      <c r="M144" s="4"/>
      <c r="N144" s="4"/>
      <c r="O144" s="4"/>
      <c r="P144" s="4"/>
      <c r="Q144" s="4"/>
      <c r="R144" s="4"/>
    </row>
    <row r="145" spans="1:23" ht="15.75" customHeight="1" thickBot="1">
      <c r="A145" s="402">
        <v>32</v>
      </c>
      <c r="B145" s="142" t="s">
        <v>42</v>
      </c>
      <c r="C145" s="386"/>
      <c r="D145" s="387"/>
      <c r="E145" s="388"/>
      <c r="F145" s="387"/>
      <c r="G145" s="387"/>
      <c r="H145" s="388"/>
      <c r="I145" s="387"/>
      <c r="J145" s="4"/>
      <c r="K145" s="4"/>
      <c r="L145" s="4"/>
      <c r="M145" s="4"/>
      <c r="N145" s="4"/>
      <c r="O145" s="4"/>
      <c r="P145" s="4"/>
      <c r="Q145" s="4"/>
      <c r="R145" s="4"/>
    </row>
    <row r="146" spans="1:23" ht="15.75" customHeight="1">
      <c r="A146" s="380">
        <v>33</v>
      </c>
      <c r="B146" s="39" t="s">
        <v>43</v>
      </c>
      <c r="C146" s="373"/>
      <c r="D146" s="374"/>
      <c r="E146" s="375"/>
      <c r="F146" s="374"/>
      <c r="G146" s="374"/>
      <c r="H146" s="375"/>
      <c r="I146" s="374"/>
      <c r="J146" s="4"/>
      <c r="K146" s="4"/>
      <c r="L146" s="4"/>
      <c r="M146" s="4"/>
      <c r="N146" s="4"/>
      <c r="O146" s="4"/>
      <c r="P146" s="4"/>
      <c r="Q146" s="4"/>
      <c r="R146" s="4"/>
    </row>
    <row r="147" spans="1:23" ht="15.75" customHeight="1" thickBot="1">
      <c r="A147" s="385">
        <v>34</v>
      </c>
      <c r="B147" s="142" t="s">
        <v>44</v>
      </c>
      <c r="C147" s="386"/>
      <c r="D147" s="387"/>
      <c r="E147" s="388"/>
      <c r="F147" s="387"/>
      <c r="G147" s="387"/>
      <c r="H147" s="388"/>
      <c r="I147" s="387"/>
      <c r="J147" s="4"/>
      <c r="K147" s="4"/>
      <c r="L147" s="4"/>
      <c r="M147" s="4"/>
      <c r="N147" s="4"/>
      <c r="O147" s="4"/>
      <c r="P147" s="4"/>
      <c r="Q147" s="4"/>
      <c r="R147" s="4"/>
    </row>
    <row r="148" spans="1:23" ht="15.75" customHeight="1">
      <c r="A148" s="380">
        <v>35</v>
      </c>
      <c r="B148" s="391" t="s">
        <v>45</v>
      </c>
      <c r="C148" s="373"/>
      <c r="D148" s="374"/>
      <c r="E148" s="375"/>
      <c r="F148" s="374"/>
      <c r="G148" s="374"/>
      <c r="H148" s="375"/>
      <c r="I148" s="374"/>
      <c r="J148" s="4"/>
      <c r="K148" s="4"/>
      <c r="L148" s="4"/>
      <c r="M148" s="4"/>
      <c r="N148" s="4"/>
      <c r="O148" s="4"/>
      <c r="P148" s="4"/>
      <c r="Q148" s="4"/>
      <c r="R148" s="4"/>
    </row>
    <row r="149" spans="1:23" ht="15.75" customHeight="1">
      <c r="A149" s="392">
        <v>36</v>
      </c>
      <c r="B149" s="39" t="s">
        <v>46</v>
      </c>
      <c r="C149" s="377"/>
      <c r="D149" s="378"/>
      <c r="E149" s="379"/>
      <c r="F149" s="378"/>
      <c r="G149" s="378"/>
      <c r="H149" s="379"/>
      <c r="I149" s="378"/>
      <c r="J149" s="4"/>
      <c r="K149" s="4"/>
      <c r="L149" s="4"/>
      <c r="M149" s="4"/>
      <c r="N149" s="4"/>
      <c r="O149" s="4"/>
      <c r="P149" s="4"/>
      <c r="Q149" s="4"/>
      <c r="R149" s="4"/>
    </row>
    <row r="150" spans="1:23" ht="15.75" customHeight="1">
      <c r="A150" s="392">
        <v>37</v>
      </c>
      <c r="B150" s="336" t="s">
        <v>47</v>
      </c>
      <c r="C150" s="377"/>
      <c r="D150" s="378"/>
      <c r="E150" s="379"/>
      <c r="F150" s="378"/>
      <c r="G150" s="378"/>
      <c r="H150" s="379"/>
      <c r="I150" s="378"/>
      <c r="J150" s="4"/>
      <c r="K150" s="4"/>
      <c r="L150" s="4"/>
      <c r="M150" s="4"/>
      <c r="N150" s="4"/>
      <c r="O150" s="4"/>
      <c r="P150" s="4"/>
      <c r="Q150" s="4"/>
      <c r="R150" s="4"/>
    </row>
    <row r="151" spans="1:23" ht="15.75" customHeight="1">
      <c r="A151" s="392">
        <v>38</v>
      </c>
      <c r="B151" s="336" t="s">
        <v>88</v>
      </c>
      <c r="C151" s="377"/>
      <c r="D151" s="378"/>
      <c r="E151" s="379"/>
      <c r="F151" s="378"/>
      <c r="G151" s="378"/>
      <c r="H151" s="379"/>
      <c r="I151" s="378"/>
      <c r="J151" s="4"/>
      <c r="K151" s="4"/>
      <c r="L151" s="4"/>
      <c r="M151" s="4"/>
      <c r="N151" s="4"/>
      <c r="O151" s="4"/>
      <c r="P151" s="4"/>
      <c r="Q151" s="4"/>
      <c r="R151" s="4"/>
    </row>
    <row r="152" spans="1:23" ht="15.75" customHeight="1">
      <c r="A152" s="392">
        <v>39</v>
      </c>
      <c r="B152" s="336" t="s">
        <v>89</v>
      </c>
      <c r="C152" s="377"/>
      <c r="D152" s="378"/>
      <c r="E152" s="379"/>
      <c r="F152" s="378"/>
      <c r="G152" s="378"/>
      <c r="H152" s="379"/>
      <c r="I152" s="378"/>
      <c r="J152" s="4"/>
      <c r="K152" s="4"/>
      <c r="L152" s="4"/>
      <c r="M152" s="4"/>
      <c r="N152" s="4"/>
      <c r="O152" s="4"/>
      <c r="P152" s="4"/>
      <c r="Q152" s="4"/>
      <c r="R152" s="4"/>
    </row>
    <row r="153" spans="1:23" ht="15.75" customHeight="1">
      <c r="A153" s="376">
        <v>40</v>
      </c>
      <c r="B153" s="338" t="s">
        <v>48</v>
      </c>
      <c r="C153" s="377"/>
      <c r="D153" s="378"/>
      <c r="E153" s="379"/>
      <c r="F153" s="378"/>
      <c r="G153" s="378"/>
      <c r="H153" s="379"/>
      <c r="I153" s="378"/>
      <c r="J153" s="4"/>
      <c r="K153" s="4"/>
      <c r="L153" s="4"/>
      <c r="M153" s="4"/>
      <c r="N153" s="4"/>
      <c r="O153" s="4"/>
      <c r="P153" s="4"/>
      <c r="Q153" s="4"/>
      <c r="R153" s="4"/>
    </row>
    <row r="154" spans="1:23" ht="22.2" customHeight="1" thickBot="1">
      <c r="A154" s="381">
        <v>41</v>
      </c>
      <c r="B154" s="336" t="s">
        <v>49</v>
      </c>
      <c r="C154" s="382"/>
      <c r="D154" s="383"/>
      <c r="E154" s="384"/>
      <c r="F154" s="383"/>
      <c r="G154" s="383"/>
      <c r="H154" s="384"/>
      <c r="I154" s="383"/>
      <c r="J154" s="4"/>
      <c r="K154" s="4"/>
      <c r="L154" s="4"/>
      <c r="M154" s="4"/>
      <c r="N154" s="4"/>
      <c r="O154" s="4"/>
      <c r="P154" s="4"/>
      <c r="Q154" s="4"/>
      <c r="R154" s="4"/>
    </row>
    <row r="155" spans="1:23" ht="15.75" customHeight="1">
      <c r="A155" s="405">
        <v>42</v>
      </c>
      <c r="B155" s="406" t="s">
        <v>90</v>
      </c>
      <c r="C155" s="407"/>
      <c r="D155" s="408"/>
      <c r="E155" s="407"/>
      <c r="F155" s="408"/>
      <c r="G155" s="409"/>
      <c r="H155" s="407"/>
      <c r="I155" s="408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5.75" customHeight="1">
      <c r="A156" s="410">
        <v>43</v>
      </c>
      <c r="B156" s="411" t="s">
        <v>91</v>
      </c>
      <c r="C156" s="412"/>
      <c r="D156" s="413"/>
      <c r="E156" s="412"/>
      <c r="F156" s="413"/>
      <c r="G156" s="414"/>
      <c r="H156" s="412"/>
      <c r="I156" s="413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5.75" customHeight="1">
      <c r="A157" s="410">
        <v>44</v>
      </c>
      <c r="B157" s="411" t="s">
        <v>92</v>
      </c>
      <c r="C157" s="412"/>
      <c r="D157" s="413"/>
      <c r="E157" s="412"/>
      <c r="F157" s="413"/>
      <c r="G157" s="414"/>
      <c r="H157" s="412"/>
      <c r="I157" s="413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5.75" customHeight="1" thickBot="1">
      <c r="A158" s="415">
        <v>45</v>
      </c>
      <c r="B158" s="416" t="s">
        <v>93</v>
      </c>
      <c r="C158" s="417"/>
      <c r="D158" s="418"/>
      <c r="E158" s="417"/>
      <c r="F158" s="418"/>
      <c r="G158" s="419"/>
      <c r="H158" s="417"/>
      <c r="I158" s="418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39.75" customHeight="1" thickTop="1" thickBot="1">
      <c r="A159" s="183">
        <v>46</v>
      </c>
      <c r="B159" s="420" t="s">
        <v>94</v>
      </c>
      <c r="C159" s="421">
        <f t="shared" ref="C159:I159" si="10">SUM(C114:C158)</f>
        <v>0</v>
      </c>
      <c r="D159" s="421">
        <f t="shared" si="10"/>
        <v>0</v>
      </c>
      <c r="E159" s="421">
        <f t="shared" si="10"/>
        <v>0</v>
      </c>
      <c r="F159" s="421">
        <f t="shared" si="10"/>
        <v>0</v>
      </c>
      <c r="G159" s="421">
        <f t="shared" si="10"/>
        <v>0</v>
      </c>
      <c r="H159" s="421">
        <f t="shared" si="10"/>
        <v>0</v>
      </c>
      <c r="I159" s="421">
        <f t="shared" si="10"/>
        <v>0</v>
      </c>
      <c r="J159" s="4"/>
      <c r="K159" s="4"/>
      <c r="L159" s="4"/>
      <c r="M159" s="4"/>
    </row>
    <row r="160" spans="1:23" ht="9.75" customHeight="1" thickBot="1">
      <c r="A160" s="422"/>
      <c r="B160" s="423"/>
      <c r="C160" s="424"/>
      <c r="D160" s="425"/>
      <c r="E160" s="425"/>
      <c r="F160" s="425"/>
      <c r="G160" s="425"/>
      <c r="H160" s="425"/>
      <c r="I160" s="426"/>
      <c r="J160" s="4"/>
      <c r="K160" s="4"/>
      <c r="L160" s="4"/>
      <c r="M160" s="4"/>
      <c r="N160" s="4"/>
      <c r="O160" s="4"/>
      <c r="P160" s="4"/>
    </row>
    <row r="161" spans="1:23" ht="39.75" customHeight="1" thickBot="1">
      <c r="A161" s="191">
        <v>47</v>
      </c>
      <c r="B161" s="427" t="s">
        <v>95</v>
      </c>
      <c r="C161" s="428"/>
      <c r="D161" s="429"/>
      <c r="E161" s="429"/>
      <c r="F161" s="429"/>
      <c r="G161" s="429"/>
      <c r="H161" s="429"/>
      <c r="I161" s="430"/>
      <c r="J161" s="3"/>
      <c r="K161" s="4"/>
      <c r="L161" s="4"/>
      <c r="M161" s="4"/>
      <c r="N161" s="4"/>
      <c r="O161" s="4"/>
      <c r="P161" s="4"/>
    </row>
    <row r="162" spans="1:23" ht="39.75" customHeight="1" thickBot="1">
      <c r="A162" s="431">
        <v>48</v>
      </c>
      <c r="B162" s="432" t="s">
        <v>96</v>
      </c>
      <c r="C162" s="433">
        <f t="shared" ref="C162:I162" si="11">C161+C159</f>
        <v>0</v>
      </c>
      <c r="D162" s="434">
        <f t="shared" si="11"/>
        <v>0</v>
      </c>
      <c r="E162" s="434">
        <f t="shared" si="11"/>
        <v>0</v>
      </c>
      <c r="F162" s="434">
        <f t="shared" si="11"/>
        <v>0</v>
      </c>
      <c r="G162" s="434">
        <f t="shared" si="11"/>
        <v>0</v>
      </c>
      <c r="H162" s="434">
        <f t="shared" si="11"/>
        <v>0</v>
      </c>
      <c r="I162" s="435">
        <f t="shared" si="11"/>
        <v>0</v>
      </c>
      <c r="J162" s="3"/>
      <c r="K162" s="4"/>
      <c r="L162" s="4"/>
      <c r="M162" s="4"/>
      <c r="N162" s="4"/>
      <c r="O162" s="4"/>
    </row>
    <row r="163" spans="1:23" ht="15.75" customHeight="1" thickTop="1">
      <c r="A163" s="523" t="s">
        <v>54</v>
      </c>
      <c r="B163" s="513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5.75" customHeight="1" thickBot="1">
      <c r="A164" s="1"/>
      <c r="B164" s="20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42" customHeight="1" thickBot="1">
      <c r="A165" s="543" t="s">
        <v>97</v>
      </c>
      <c r="B165" s="544"/>
      <c r="C165" s="544"/>
      <c r="D165" s="544"/>
      <c r="E165" s="544"/>
      <c r="F165" s="544"/>
      <c r="G165" s="436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5.75" customHeight="1" thickBot="1">
      <c r="A166" s="1"/>
      <c r="B166" s="20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48" customHeight="1" thickTop="1" thickBot="1">
      <c r="A167" s="537" t="s">
        <v>98</v>
      </c>
      <c r="B167" s="538"/>
      <c r="C167" s="508" t="s">
        <v>81</v>
      </c>
      <c r="D167" s="509"/>
      <c r="E167" s="510" t="s">
        <v>82</v>
      </c>
      <c r="F167" s="509"/>
      <c r="G167" s="368" t="s">
        <v>99</v>
      </c>
      <c r="H167" s="511" t="s">
        <v>84</v>
      </c>
      <c r="I167" s="509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5.75" customHeight="1" thickBot="1">
      <c r="A168" s="539"/>
      <c r="B168" s="540"/>
      <c r="C168" s="369" t="s">
        <v>85</v>
      </c>
      <c r="D168" s="370" t="s">
        <v>86</v>
      </c>
      <c r="E168" s="371" t="s">
        <v>85</v>
      </c>
      <c r="F168" s="370" t="s">
        <v>86</v>
      </c>
      <c r="G168" s="370" t="s">
        <v>85</v>
      </c>
      <c r="H168" s="371" t="s">
        <v>85</v>
      </c>
      <c r="I168" s="370" t="s">
        <v>86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5.75" customHeight="1">
      <c r="A169" s="437">
        <v>1</v>
      </c>
      <c r="B169" s="438" t="s">
        <v>12</v>
      </c>
      <c r="C169" s="373"/>
      <c r="D169" s="374"/>
      <c r="E169" s="375"/>
      <c r="F169" s="374"/>
      <c r="G169" s="374"/>
      <c r="H169" s="375"/>
      <c r="I169" s="37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5.75" customHeight="1">
      <c r="A170" s="376">
        <v>2</v>
      </c>
      <c r="B170" s="439" t="s">
        <v>13</v>
      </c>
      <c r="C170" s="377"/>
      <c r="D170" s="378"/>
      <c r="E170" s="379"/>
      <c r="F170" s="378"/>
      <c r="G170" s="378"/>
      <c r="H170" s="379"/>
      <c r="I170" s="378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5.75" customHeight="1">
      <c r="A171" s="376">
        <v>3</v>
      </c>
      <c r="B171" s="439" t="s">
        <v>14</v>
      </c>
      <c r="C171" s="377"/>
      <c r="D171" s="378"/>
      <c r="E171" s="379"/>
      <c r="F171" s="378"/>
      <c r="G171" s="378"/>
      <c r="H171" s="379"/>
      <c r="I171" s="378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5.75" customHeight="1">
      <c r="A172" s="376">
        <v>4</v>
      </c>
      <c r="B172" s="439" t="s">
        <v>15</v>
      </c>
      <c r="C172" s="377"/>
      <c r="D172" s="378"/>
      <c r="E172" s="379"/>
      <c r="F172" s="378"/>
      <c r="G172" s="378"/>
      <c r="H172" s="379"/>
      <c r="I172" s="378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5.75" customHeight="1">
      <c r="A173" s="376">
        <v>5</v>
      </c>
      <c r="B173" s="439" t="s">
        <v>16</v>
      </c>
      <c r="C173" s="377"/>
      <c r="D173" s="378"/>
      <c r="E173" s="379"/>
      <c r="F173" s="378"/>
      <c r="G173" s="378"/>
      <c r="H173" s="379"/>
      <c r="I173" s="378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5.75" customHeight="1">
      <c r="A174" s="376">
        <v>6</v>
      </c>
      <c r="B174" s="439" t="s">
        <v>17</v>
      </c>
      <c r="C174" s="377"/>
      <c r="D174" s="378"/>
      <c r="E174" s="379"/>
      <c r="F174" s="378"/>
      <c r="G174" s="378"/>
      <c r="H174" s="379"/>
      <c r="I174" s="378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5.75" customHeight="1">
      <c r="A175" s="376">
        <v>7</v>
      </c>
      <c r="B175" s="439" t="s">
        <v>87</v>
      </c>
      <c r="C175" s="377"/>
      <c r="D175" s="378"/>
      <c r="E175" s="379"/>
      <c r="F175" s="378"/>
      <c r="G175" s="378"/>
      <c r="H175" s="379"/>
      <c r="I175" s="378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5.75" customHeight="1" thickBot="1">
      <c r="A176" s="402">
        <v>8</v>
      </c>
      <c r="B176" s="440" t="s">
        <v>18</v>
      </c>
      <c r="C176" s="386"/>
      <c r="D176" s="387"/>
      <c r="E176" s="388"/>
      <c r="F176" s="387"/>
      <c r="G176" s="387"/>
      <c r="H176" s="388"/>
      <c r="I176" s="387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5.75" customHeight="1">
      <c r="A177" s="380">
        <v>9</v>
      </c>
      <c r="B177" s="441" t="s">
        <v>19</v>
      </c>
      <c r="C177" s="373"/>
      <c r="D177" s="374"/>
      <c r="E177" s="375"/>
      <c r="F177" s="374"/>
      <c r="G177" s="374"/>
      <c r="H177" s="375"/>
      <c r="I177" s="37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5.75" customHeight="1">
      <c r="A178" s="376">
        <v>10</v>
      </c>
      <c r="B178" s="439" t="s">
        <v>20</v>
      </c>
      <c r="C178" s="377"/>
      <c r="D178" s="378"/>
      <c r="E178" s="379"/>
      <c r="F178" s="378"/>
      <c r="G178" s="378"/>
      <c r="H178" s="379"/>
      <c r="I178" s="378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5.75" customHeight="1">
      <c r="A179" s="376">
        <v>11</v>
      </c>
      <c r="B179" s="439" t="s">
        <v>100</v>
      </c>
      <c r="C179" s="377"/>
      <c r="D179" s="378"/>
      <c r="E179" s="379"/>
      <c r="F179" s="378"/>
      <c r="G179" s="378"/>
      <c r="H179" s="379"/>
      <c r="I179" s="378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5.75" customHeight="1">
      <c r="A180" s="376">
        <v>12</v>
      </c>
      <c r="B180" s="439" t="s">
        <v>56</v>
      </c>
      <c r="C180" s="377"/>
      <c r="D180" s="378"/>
      <c r="E180" s="379"/>
      <c r="F180" s="378"/>
      <c r="G180" s="378"/>
      <c r="H180" s="379"/>
      <c r="I180" s="378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5.75" customHeight="1" thickBot="1">
      <c r="A181" s="402">
        <v>13</v>
      </c>
      <c r="B181" s="142" t="s">
        <v>57</v>
      </c>
      <c r="C181" s="386"/>
      <c r="D181" s="387"/>
      <c r="E181" s="388"/>
      <c r="F181" s="387"/>
      <c r="G181" s="387"/>
      <c r="H181" s="388"/>
      <c r="I181" s="387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5.75" customHeight="1">
      <c r="A182" s="380">
        <v>14</v>
      </c>
      <c r="B182" s="441" t="s">
        <v>101</v>
      </c>
      <c r="C182" s="373"/>
      <c r="D182" s="374"/>
      <c r="E182" s="375"/>
      <c r="F182" s="374"/>
      <c r="G182" s="374"/>
      <c r="H182" s="375"/>
      <c r="I182" s="37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5.75" customHeight="1">
      <c r="A183" s="376">
        <v>15</v>
      </c>
      <c r="B183" s="439" t="s">
        <v>28</v>
      </c>
      <c r="C183" s="397"/>
      <c r="D183" s="378"/>
      <c r="E183" s="398"/>
      <c r="F183" s="399"/>
      <c r="G183" s="378"/>
      <c r="H183" s="398"/>
      <c r="I183" s="378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5.75" customHeight="1">
      <c r="A184" s="376">
        <v>16</v>
      </c>
      <c r="B184" s="439" t="s">
        <v>102</v>
      </c>
      <c r="C184" s="397"/>
      <c r="D184" s="378"/>
      <c r="E184" s="398"/>
      <c r="F184" s="399"/>
      <c r="G184" s="378"/>
      <c r="H184" s="398"/>
      <c r="I184" s="378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5.75" customHeight="1">
      <c r="A185" s="376">
        <v>17</v>
      </c>
      <c r="B185" s="439" t="s">
        <v>31</v>
      </c>
      <c r="C185" s="397"/>
      <c r="D185" s="378"/>
      <c r="E185" s="398"/>
      <c r="F185" s="399"/>
      <c r="G185" s="378"/>
      <c r="H185" s="398"/>
      <c r="I185" s="378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5.75" customHeight="1">
      <c r="A186" s="376">
        <v>18</v>
      </c>
      <c r="B186" s="439" t="s">
        <v>32</v>
      </c>
      <c r="C186" s="377"/>
      <c r="D186" s="378"/>
      <c r="E186" s="379"/>
      <c r="F186" s="378"/>
      <c r="G186" s="378"/>
      <c r="H186" s="379"/>
      <c r="I186" s="378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5.75" customHeight="1" thickBot="1">
      <c r="A187" s="402">
        <v>19</v>
      </c>
      <c r="B187" s="440" t="s">
        <v>103</v>
      </c>
      <c r="C187" s="386"/>
      <c r="D187" s="387"/>
      <c r="E187" s="388"/>
      <c r="F187" s="387"/>
      <c r="G187" s="387"/>
      <c r="H187" s="388"/>
      <c r="I187" s="387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5.75" customHeight="1">
      <c r="A188" s="380">
        <v>20</v>
      </c>
      <c r="B188" s="441" t="s">
        <v>34</v>
      </c>
      <c r="C188" s="373"/>
      <c r="D188" s="374"/>
      <c r="E188" s="375"/>
      <c r="F188" s="374"/>
      <c r="G188" s="374"/>
      <c r="H188" s="375"/>
      <c r="I188" s="37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5.75" customHeight="1">
      <c r="A189" s="376">
        <v>21</v>
      </c>
      <c r="B189" s="439" t="s">
        <v>35</v>
      </c>
      <c r="C189" s="377"/>
      <c r="D189" s="378"/>
      <c r="E189" s="379"/>
      <c r="F189" s="378"/>
      <c r="G189" s="378"/>
      <c r="H189" s="379"/>
      <c r="I189" s="378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5.75" customHeight="1">
      <c r="A190" s="376">
        <v>22</v>
      </c>
      <c r="B190" s="439" t="s">
        <v>36</v>
      </c>
      <c r="C190" s="377"/>
      <c r="D190" s="378"/>
      <c r="E190" s="379"/>
      <c r="F190" s="378"/>
      <c r="G190" s="378"/>
      <c r="H190" s="379"/>
      <c r="I190" s="378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5.75" customHeight="1">
      <c r="A191" s="376">
        <v>23</v>
      </c>
      <c r="B191" s="439" t="s">
        <v>37</v>
      </c>
      <c r="C191" s="377"/>
      <c r="D191" s="378"/>
      <c r="E191" s="379"/>
      <c r="F191" s="378"/>
      <c r="G191" s="378"/>
      <c r="H191" s="379"/>
      <c r="I191" s="378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5.75" customHeight="1">
      <c r="A192" s="376">
        <v>24</v>
      </c>
      <c r="B192" s="439" t="s">
        <v>104</v>
      </c>
      <c r="C192" s="377"/>
      <c r="D192" s="378"/>
      <c r="E192" s="379"/>
      <c r="F192" s="378"/>
      <c r="G192" s="378"/>
      <c r="H192" s="379"/>
      <c r="I192" s="378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5.75" customHeight="1" thickBot="1">
      <c r="A193" s="402">
        <v>25</v>
      </c>
      <c r="B193" s="440" t="s">
        <v>38</v>
      </c>
      <c r="C193" s="386"/>
      <c r="D193" s="387"/>
      <c r="E193" s="388"/>
      <c r="F193" s="387"/>
      <c r="G193" s="387"/>
      <c r="H193" s="388"/>
      <c r="I193" s="387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5.75" customHeight="1">
      <c r="A194" s="380">
        <v>26</v>
      </c>
      <c r="B194" s="441" t="s">
        <v>39</v>
      </c>
      <c r="C194" s="373"/>
      <c r="D194" s="374"/>
      <c r="E194" s="375"/>
      <c r="F194" s="374"/>
      <c r="G194" s="374"/>
      <c r="H194" s="375"/>
      <c r="I194" s="37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5.75" customHeight="1">
      <c r="A195" s="376">
        <v>27</v>
      </c>
      <c r="B195" s="439" t="s">
        <v>40</v>
      </c>
      <c r="C195" s="377"/>
      <c r="D195" s="378"/>
      <c r="E195" s="379"/>
      <c r="F195" s="378"/>
      <c r="G195" s="378"/>
      <c r="H195" s="379"/>
      <c r="I195" s="378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5.75" customHeight="1">
      <c r="A196" s="376">
        <v>28</v>
      </c>
      <c r="B196" s="439" t="s">
        <v>105</v>
      </c>
      <c r="C196" s="377"/>
      <c r="D196" s="378"/>
      <c r="E196" s="379"/>
      <c r="F196" s="378"/>
      <c r="G196" s="378"/>
      <c r="H196" s="379"/>
      <c r="I196" s="378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5.75" customHeight="1">
      <c r="A197" s="376">
        <v>29</v>
      </c>
      <c r="B197" s="439" t="s">
        <v>61</v>
      </c>
      <c r="C197" s="377"/>
      <c r="D197" s="378"/>
      <c r="E197" s="379"/>
      <c r="F197" s="378"/>
      <c r="G197" s="378"/>
      <c r="H197" s="379"/>
      <c r="I197" s="378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5.75" customHeight="1">
      <c r="A198" s="376">
        <v>30</v>
      </c>
      <c r="B198" s="439" t="s">
        <v>62</v>
      </c>
      <c r="C198" s="377"/>
      <c r="D198" s="378"/>
      <c r="E198" s="379"/>
      <c r="F198" s="378"/>
      <c r="G198" s="378"/>
      <c r="H198" s="379"/>
      <c r="I198" s="378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5.75" customHeight="1">
      <c r="A199" s="376">
        <v>31</v>
      </c>
      <c r="B199" s="439" t="s">
        <v>106</v>
      </c>
      <c r="C199" s="377"/>
      <c r="D199" s="378"/>
      <c r="E199" s="379"/>
      <c r="F199" s="378"/>
      <c r="G199" s="378"/>
      <c r="H199" s="379"/>
      <c r="I199" s="378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5.75" customHeight="1">
      <c r="A200" s="376">
        <v>32</v>
      </c>
      <c r="B200" s="439" t="s">
        <v>107</v>
      </c>
      <c r="C200" s="377"/>
      <c r="D200" s="378"/>
      <c r="E200" s="379"/>
      <c r="F200" s="378"/>
      <c r="G200" s="378"/>
      <c r="H200" s="379"/>
      <c r="I200" s="378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37.799999999999997" customHeight="1">
      <c r="A201" s="376">
        <v>33</v>
      </c>
      <c r="B201" s="29" t="s">
        <v>65</v>
      </c>
      <c r="C201" s="377"/>
      <c r="D201" s="378"/>
      <c r="E201" s="379"/>
      <c r="F201" s="378"/>
      <c r="G201" s="378"/>
      <c r="H201" s="379"/>
      <c r="I201" s="378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5.75" customHeight="1">
      <c r="A202" s="376">
        <v>34</v>
      </c>
      <c r="B202" s="439" t="s">
        <v>66</v>
      </c>
      <c r="C202" s="377"/>
      <c r="D202" s="378"/>
      <c r="E202" s="379"/>
      <c r="F202" s="378"/>
      <c r="G202" s="378"/>
      <c r="H202" s="379"/>
      <c r="I202" s="378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5.75" customHeight="1">
      <c r="A203" s="376">
        <v>35</v>
      </c>
      <c r="B203" s="439" t="s">
        <v>67</v>
      </c>
      <c r="C203" s="377"/>
      <c r="D203" s="378"/>
      <c r="E203" s="379"/>
      <c r="F203" s="378"/>
      <c r="G203" s="378"/>
      <c r="H203" s="379"/>
      <c r="I203" s="378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5.75" customHeight="1">
      <c r="A204" s="376">
        <v>36</v>
      </c>
      <c r="B204" s="293" t="s">
        <v>41</v>
      </c>
      <c r="C204" s="377"/>
      <c r="D204" s="378"/>
      <c r="E204" s="379"/>
      <c r="F204" s="378"/>
      <c r="G204" s="378"/>
      <c r="H204" s="379"/>
      <c r="I204" s="378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5.75" customHeight="1" thickBot="1">
      <c r="A205" s="402">
        <v>37</v>
      </c>
      <c r="B205" s="440" t="s">
        <v>42</v>
      </c>
      <c r="C205" s="386"/>
      <c r="D205" s="387"/>
      <c r="E205" s="388"/>
      <c r="F205" s="387"/>
      <c r="G205" s="387"/>
      <c r="H205" s="388"/>
      <c r="I205" s="387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5.75" customHeight="1">
      <c r="A206" s="380">
        <v>38</v>
      </c>
      <c r="B206" s="441" t="s">
        <v>68</v>
      </c>
      <c r="C206" s="373"/>
      <c r="D206" s="374"/>
      <c r="E206" s="375"/>
      <c r="F206" s="374"/>
      <c r="G206" s="374"/>
      <c r="H206" s="375"/>
      <c r="I206" s="37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5.75" customHeight="1">
      <c r="A207" s="376">
        <v>39</v>
      </c>
      <c r="B207" s="439" t="s">
        <v>69</v>
      </c>
      <c r="C207" s="377"/>
      <c r="D207" s="378"/>
      <c r="E207" s="379"/>
      <c r="F207" s="378"/>
      <c r="G207" s="378"/>
      <c r="H207" s="379"/>
      <c r="I207" s="378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5.75" customHeight="1">
      <c r="A208" s="376">
        <v>40</v>
      </c>
      <c r="B208" s="439" t="s">
        <v>70</v>
      </c>
      <c r="C208" s="377"/>
      <c r="D208" s="378"/>
      <c r="E208" s="379"/>
      <c r="F208" s="378"/>
      <c r="G208" s="378"/>
      <c r="H208" s="379"/>
      <c r="I208" s="378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5.75" customHeight="1">
      <c r="A209" s="376">
        <v>41</v>
      </c>
      <c r="B209" s="439" t="s">
        <v>71</v>
      </c>
      <c r="C209" s="377"/>
      <c r="D209" s="378"/>
      <c r="E209" s="379"/>
      <c r="F209" s="378"/>
      <c r="G209" s="378"/>
      <c r="H209" s="379"/>
      <c r="I209" s="378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5.75" customHeight="1">
      <c r="A210" s="410">
        <v>42</v>
      </c>
      <c r="B210" s="442" t="s">
        <v>72</v>
      </c>
      <c r="C210" s="443"/>
      <c r="D210" s="413"/>
      <c r="E210" s="412"/>
      <c r="F210" s="413"/>
      <c r="G210" s="414"/>
      <c r="H210" s="412"/>
      <c r="I210" s="413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5.75" customHeight="1">
      <c r="A211" s="410">
        <v>43</v>
      </c>
      <c r="B211" s="442" t="s">
        <v>73</v>
      </c>
      <c r="C211" s="443"/>
      <c r="D211" s="413"/>
      <c r="E211" s="412"/>
      <c r="F211" s="413"/>
      <c r="G211" s="414"/>
      <c r="H211" s="412"/>
      <c r="I211" s="413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5.75" customHeight="1">
      <c r="A212" s="410">
        <v>44</v>
      </c>
      <c r="B212" s="442" t="s">
        <v>108</v>
      </c>
      <c r="C212" s="443"/>
      <c r="D212" s="413"/>
      <c r="E212" s="412"/>
      <c r="F212" s="413"/>
      <c r="G212" s="414"/>
      <c r="H212" s="412"/>
      <c r="I212" s="41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5.75" customHeight="1">
      <c r="A213" s="410">
        <v>45</v>
      </c>
      <c r="B213" s="442" t="s">
        <v>75</v>
      </c>
      <c r="C213" s="443"/>
      <c r="D213" s="413"/>
      <c r="E213" s="412"/>
      <c r="F213" s="413"/>
      <c r="G213" s="414"/>
      <c r="H213" s="412"/>
      <c r="I213" s="41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5.75" customHeight="1">
      <c r="A214" s="410">
        <v>46</v>
      </c>
      <c r="B214" s="442" t="s">
        <v>76</v>
      </c>
      <c r="C214" s="443"/>
      <c r="D214" s="413"/>
      <c r="E214" s="412"/>
      <c r="F214" s="413"/>
      <c r="G214" s="414"/>
      <c r="H214" s="412"/>
      <c r="I214" s="413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5.75" customHeight="1" thickBot="1">
      <c r="A215" s="444">
        <v>47</v>
      </c>
      <c r="B215" s="445" t="s">
        <v>77</v>
      </c>
      <c r="C215" s="446"/>
      <c r="D215" s="447"/>
      <c r="E215" s="448"/>
      <c r="F215" s="447"/>
      <c r="G215" s="449"/>
      <c r="H215" s="448"/>
      <c r="I215" s="447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5.75" customHeight="1">
      <c r="A216" s="450">
        <v>48</v>
      </c>
      <c r="B216" s="438" t="s">
        <v>109</v>
      </c>
      <c r="C216" s="451"/>
      <c r="D216" s="452"/>
      <c r="E216" s="453"/>
      <c r="F216" s="452"/>
      <c r="G216" s="454"/>
      <c r="H216" s="453"/>
      <c r="I216" s="452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5.75" customHeight="1">
      <c r="A217" s="410">
        <v>49</v>
      </c>
      <c r="B217" s="442" t="s">
        <v>46</v>
      </c>
      <c r="C217" s="443"/>
      <c r="D217" s="413"/>
      <c r="E217" s="412"/>
      <c r="F217" s="413"/>
      <c r="G217" s="414"/>
      <c r="H217" s="412"/>
      <c r="I217" s="413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5.75" customHeight="1">
      <c r="A218" s="410">
        <v>50</v>
      </c>
      <c r="B218" s="442" t="s">
        <v>47</v>
      </c>
      <c r="C218" s="443"/>
      <c r="D218" s="413"/>
      <c r="E218" s="412"/>
      <c r="F218" s="413"/>
      <c r="G218" s="414"/>
      <c r="H218" s="412"/>
      <c r="I218" s="413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5.75" customHeight="1">
      <c r="A219" s="410">
        <v>51</v>
      </c>
      <c r="B219" s="442" t="s">
        <v>78</v>
      </c>
      <c r="C219" s="443"/>
      <c r="D219" s="413"/>
      <c r="E219" s="412"/>
      <c r="F219" s="413"/>
      <c r="G219" s="414"/>
      <c r="H219" s="412"/>
      <c r="I219" s="413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5.75" customHeight="1">
      <c r="A220" s="410">
        <v>52</v>
      </c>
      <c r="B220" s="442" t="s">
        <v>88</v>
      </c>
      <c r="C220" s="443"/>
      <c r="D220" s="413"/>
      <c r="E220" s="412"/>
      <c r="F220" s="413"/>
      <c r="G220" s="414"/>
      <c r="H220" s="412"/>
      <c r="I220" s="413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5.75" customHeight="1">
      <c r="A221" s="410">
        <v>53</v>
      </c>
      <c r="B221" s="442" t="s">
        <v>89</v>
      </c>
      <c r="C221" s="443"/>
      <c r="D221" s="413"/>
      <c r="E221" s="412"/>
      <c r="F221" s="413"/>
      <c r="G221" s="414"/>
      <c r="H221" s="412"/>
      <c r="I221" s="413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5.75" customHeight="1">
      <c r="A222" s="410">
        <v>54</v>
      </c>
      <c r="B222" s="442" t="s">
        <v>110</v>
      </c>
      <c r="C222" s="443"/>
      <c r="D222" s="413"/>
      <c r="E222" s="412"/>
      <c r="F222" s="413"/>
      <c r="G222" s="414"/>
      <c r="H222" s="412"/>
      <c r="I222" s="413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22.5" customHeight="1" thickBot="1">
      <c r="A223" s="444">
        <v>55</v>
      </c>
      <c r="B223" s="445" t="s">
        <v>49</v>
      </c>
      <c r="C223" s="446"/>
      <c r="D223" s="447"/>
      <c r="E223" s="448"/>
      <c r="F223" s="447"/>
      <c r="G223" s="449"/>
      <c r="H223" s="448"/>
      <c r="I223" s="447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5.75" customHeight="1">
      <c r="A224" s="450">
        <v>56</v>
      </c>
      <c r="B224" s="438" t="s">
        <v>90</v>
      </c>
      <c r="C224" s="451"/>
      <c r="D224" s="452"/>
      <c r="E224" s="453"/>
      <c r="F224" s="452"/>
      <c r="G224" s="454"/>
      <c r="H224" s="453"/>
      <c r="I224" s="452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5.75" customHeight="1">
      <c r="A225" s="410">
        <v>57</v>
      </c>
      <c r="B225" s="442" t="s">
        <v>91</v>
      </c>
      <c r="C225" s="443"/>
      <c r="D225" s="413"/>
      <c r="E225" s="412"/>
      <c r="F225" s="413"/>
      <c r="G225" s="414"/>
      <c r="H225" s="412"/>
      <c r="I225" s="413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5.75" customHeight="1">
      <c r="A226" s="410">
        <v>58</v>
      </c>
      <c r="B226" s="442" t="s">
        <v>111</v>
      </c>
      <c r="C226" s="443"/>
      <c r="D226" s="413"/>
      <c r="E226" s="412"/>
      <c r="F226" s="413"/>
      <c r="G226" s="414"/>
      <c r="H226" s="412"/>
      <c r="I226" s="413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5.75" customHeight="1" thickBot="1">
      <c r="A227" s="410">
        <v>59</v>
      </c>
      <c r="B227" s="455" t="s">
        <v>93</v>
      </c>
      <c r="C227" s="456"/>
      <c r="D227" s="418"/>
      <c r="E227" s="417"/>
      <c r="F227" s="418"/>
      <c r="G227" s="419"/>
      <c r="H227" s="417"/>
      <c r="I227" s="418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30.75" customHeight="1" thickTop="1" thickBot="1">
      <c r="A228" s="457">
        <v>60</v>
      </c>
      <c r="B228" s="420" t="s">
        <v>112</v>
      </c>
      <c r="C228" s="421">
        <f t="shared" ref="C228:I228" si="12">SUM(C169:C227)</f>
        <v>0</v>
      </c>
      <c r="D228" s="421">
        <f t="shared" si="12"/>
        <v>0</v>
      </c>
      <c r="E228" s="421">
        <f t="shared" si="12"/>
        <v>0</v>
      </c>
      <c r="F228" s="421">
        <f t="shared" si="12"/>
        <v>0</v>
      </c>
      <c r="G228" s="421">
        <f t="shared" si="12"/>
        <v>0</v>
      </c>
      <c r="H228" s="421">
        <f t="shared" si="12"/>
        <v>0</v>
      </c>
      <c r="I228" s="421">
        <f t="shared" si="12"/>
        <v>0</v>
      </c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5.75" customHeight="1" thickBot="1">
      <c r="A229" s="458"/>
      <c r="B229" s="423"/>
      <c r="C229" s="424"/>
      <c r="D229" s="425"/>
      <c r="E229" s="425"/>
      <c r="F229" s="425"/>
      <c r="G229" s="425"/>
      <c r="H229" s="425"/>
      <c r="I229" s="426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26.25" customHeight="1" thickBot="1">
      <c r="A230" s="457">
        <v>61</v>
      </c>
      <c r="B230" s="427" t="s">
        <v>95</v>
      </c>
      <c r="C230" s="428"/>
      <c r="D230" s="429"/>
      <c r="E230" s="429"/>
      <c r="F230" s="429"/>
      <c r="G230" s="429"/>
      <c r="H230" s="429"/>
      <c r="I230" s="430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32.25" customHeight="1" thickBot="1">
      <c r="A231" s="459">
        <v>62</v>
      </c>
      <c r="B231" s="432" t="s">
        <v>96</v>
      </c>
      <c r="C231" s="433">
        <f t="shared" ref="C231:I231" si="13">C230+C228</f>
        <v>0</v>
      </c>
      <c r="D231" s="434">
        <f t="shared" si="13"/>
        <v>0</v>
      </c>
      <c r="E231" s="434">
        <f t="shared" si="13"/>
        <v>0</v>
      </c>
      <c r="F231" s="434">
        <f t="shared" si="13"/>
        <v>0</v>
      </c>
      <c r="G231" s="434">
        <f t="shared" si="13"/>
        <v>0</v>
      </c>
      <c r="H231" s="434">
        <f t="shared" si="13"/>
        <v>0</v>
      </c>
      <c r="I231" s="435">
        <f t="shared" si="13"/>
        <v>0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5.75" customHeight="1" thickTop="1">
      <c r="A232" s="512" t="s">
        <v>113</v>
      </c>
      <c r="B232" s="513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5.75" customHeight="1" thickBot="1">
      <c r="A233" s="1"/>
      <c r="B233" s="20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35.4" customHeight="1" thickBot="1">
      <c r="A234" s="543" t="s">
        <v>97</v>
      </c>
      <c r="B234" s="544"/>
      <c r="C234" s="544"/>
      <c r="D234" s="544"/>
      <c r="E234" s="544"/>
      <c r="F234" s="544"/>
      <c r="G234" s="436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5.75" customHeight="1" thickBot="1">
      <c r="A235" s="1"/>
      <c r="B235" s="20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45" customHeight="1">
      <c r="A236" s="564" t="s">
        <v>114</v>
      </c>
      <c r="B236" s="565"/>
      <c r="C236" s="561" t="s">
        <v>115</v>
      </c>
      <c r="D236" s="516"/>
      <c r="E236" s="515" t="s">
        <v>116</v>
      </c>
      <c r="F236" s="516"/>
      <c r="G236" s="515" t="s">
        <v>117</v>
      </c>
      <c r="H236" s="516"/>
      <c r="I236" s="515" t="s">
        <v>118</v>
      </c>
      <c r="J236" s="516"/>
      <c r="K236" s="515" t="s">
        <v>119</v>
      </c>
      <c r="L236" s="516"/>
      <c r="M236" s="515" t="s">
        <v>120</v>
      </c>
      <c r="N236" s="516"/>
      <c r="O236" s="515" t="s">
        <v>121</v>
      </c>
      <c r="P236" s="516"/>
      <c r="Q236" s="460"/>
      <c r="R236" s="460"/>
      <c r="S236" s="460"/>
      <c r="T236" s="4"/>
      <c r="U236" s="4"/>
      <c r="V236" s="460"/>
    </row>
    <row r="237" spans="1:23" ht="27" customHeight="1" thickBot="1">
      <c r="A237" s="566"/>
      <c r="B237" s="567"/>
      <c r="C237" s="562" t="s">
        <v>122</v>
      </c>
      <c r="D237" s="462" t="s">
        <v>123</v>
      </c>
      <c r="E237" s="461" t="s">
        <v>122</v>
      </c>
      <c r="F237" s="462" t="s">
        <v>123</v>
      </c>
      <c r="G237" s="461" t="s">
        <v>122</v>
      </c>
      <c r="H237" s="462" t="s">
        <v>123</v>
      </c>
      <c r="I237" s="461" t="s">
        <v>122</v>
      </c>
      <c r="J237" s="462" t="s">
        <v>123</v>
      </c>
      <c r="K237" s="461" t="s">
        <v>122</v>
      </c>
      <c r="L237" s="462" t="s">
        <v>123</v>
      </c>
      <c r="M237" s="461" t="s">
        <v>122</v>
      </c>
      <c r="N237" s="462" t="s">
        <v>123</v>
      </c>
      <c r="O237" s="461" t="s">
        <v>122</v>
      </c>
      <c r="P237" s="462" t="s">
        <v>123</v>
      </c>
      <c r="Q237" s="460"/>
      <c r="R237" s="460"/>
      <c r="S237" s="460"/>
      <c r="T237" s="460"/>
      <c r="U237" s="460"/>
      <c r="V237" s="4"/>
    </row>
    <row r="238" spans="1:23" ht="31.5" customHeight="1">
      <c r="A238" s="563">
        <v>1</v>
      </c>
      <c r="B238" s="478" t="s">
        <v>124</v>
      </c>
      <c r="C238" s="465"/>
      <c r="D238" s="466"/>
      <c r="E238" s="467"/>
      <c r="F238" s="466"/>
      <c r="G238" s="465"/>
      <c r="H238" s="468"/>
      <c r="I238" s="467"/>
      <c r="J238" s="466"/>
      <c r="K238" s="469"/>
      <c r="L238" s="470"/>
      <c r="M238" s="467"/>
      <c r="N238" s="466"/>
      <c r="O238" s="465"/>
      <c r="P238" s="471"/>
      <c r="Q238" s="4"/>
      <c r="R238" s="472"/>
      <c r="S238" s="473"/>
      <c r="T238" s="473"/>
      <c r="U238" s="473"/>
      <c r="V238" s="473"/>
    </row>
    <row r="239" spans="1:23" ht="31.5" customHeight="1">
      <c r="A239" s="463">
        <v>2</v>
      </c>
      <c r="B239" s="464" t="s">
        <v>125</v>
      </c>
      <c r="C239" s="465"/>
      <c r="D239" s="466"/>
      <c r="E239" s="467"/>
      <c r="F239" s="466"/>
      <c r="G239" s="465"/>
      <c r="H239" s="468"/>
      <c r="I239" s="467"/>
      <c r="J239" s="466"/>
      <c r="K239" s="469"/>
      <c r="L239" s="470"/>
      <c r="M239" s="467"/>
      <c r="N239" s="466"/>
      <c r="O239" s="465"/>
      <c r="P239" s="471"/>
      <c r="Q239" s="4"/>
      <c r="R239" s="4"/>
      <c r="S239" s="4"/>
      <c r="T239" s="4"/>
      <c r="U239" s="4"/>
      <c r="V239" s="4"/>
    </row>
    <row r="240" spans="1:23" ht="31.5" customHeight="1">
      <c r="A240" s="463">
        <v>3</v>
      </c>
      <c r="B240" s="474" t="s">
        <v>126</v>
      </c>
      <c r="C240" s="465"/>
      <c r="D240" s="466"/>
      <c r="E240" s="467"/>
      <c r="F240" s="466"/>
      <c r="G240" s="465"/>
      <c r="H240" s="468"/>
      <c r="I240" s="467"/>
      <c r="J240" s="466"/>
      <c r="K240" s="469"/>
      <c r="L240" s="470"/>
      <c r="M240" s="467"/>
      <c r="N240" s="466"/>
      <c r="O240" s="465"/>
      <c r="P240" s="471"/>
      <c r="Q240" s="4"/>
      <c r="R240" s="4"/>
      <c r="S240" s="4"/>
      <c r="T240" s="4"/>
      <c r="U240" s="4"/>
      <c r="V240" s="4"/>
    </row>
    <row r="241" spans="1:23" ht="31.5" customHeight="1">
      <c r="A241" s="475">
        <v>4</v>
      </c>
      <c r="B241" s="464" t="s">
        <v>127</v>
      </c>
      <c r="C241" s="467"/>
      <c r="D241" s="466"/>
      <c r="E241" s="467"/>
      <c r="F241" s="466"/>
      <c r="G241" s="467"/>
      <c r="H241" s="468"/>
      <c r="I241" s="467"/>
      <c r="J241" s="466"/>
      <c r="K241" s="476"/>
      <c r="L241" s="470"/>
      <c r="M241" s="467"/>
      <c r="N241" s="466"/>
      <c r="O241" s="467"/>
      <c r="P241" s="466"/>
      <c r="Q241" s="4"/>
      <c r="R241" s="4"/>
      <c r="S241" s="4"/>
      <c r="T241" s="4"/>
      <c r="U241" s="4"/>
      <c r="V241" s="4"/>
    </row>
    <row r="242" spans="1:23" ht="31.5" customHeight="1">
      <c r="A242" s="463">
        <v>5</v>
      </c>
      <c r="B242" s="464" t="s">
        <v>111</v>
      </c>
      <c r="C242" s="465"/>
      <c r="D242" s="466"/>
      <c r="E242" s="467"/>
      <c r="F242" s="466"/>
      <c r="G242" s="465"/>
      <c r="H242" s="468"/>
      <c r="I242" s="467"/>
      <c r="J242" s="466"/>
      <c r="K242" s="465"/>
      <c r="L242" s="468"/>
      <c r="M242" s="467"/>
      <c r="N242" s="466"/>
      <c r="O242" s="465"/>
      <c r="P242" s="471"/>
      <c r="Q242" s="4"/>
      <c r="R242" s="4"/>
      <c r="S242" s="4"/>
      <c r="T242" s="4"/>
      <c r="U242" s="4"/>
      <c r="V242" s="4"/>
    </row>
    <row r="243" spans="1:23" ht="31.5" customHeight="1">
      <c r="A243" s="477">
        <v>6</v>
      </c>
      <c r="B243" s="478" t="s">
        <v>128</v>
      </c>
      <c r="C243" s="469"/>
      <c r="D243" s="479"/>
      <c r="E243" s="476"/>
      <c r="F243" s="480"/>
      <c r="G243" s="469"/>
      <c r="H243" s="481"/>
      <c r="I243" s="482"/>
      <c r="J243" s="479"/>
      <c r="K243" s="483"/>
      <c r="L243" s="481"/>
      <c r="M243" s="476"/>
      <c r="N243" s="479"/>
      <c r="O243" s="469"/>
      <c r="P243" s="484"/>
      <c r="Q243" s="4"/>
      <c r="R243" s="4"/>
      <c r="S243" s="4"/>
      <c r="T243" s="4"/>
      <c r="U243" s="4"/>
      <c r="V243" s="4"/>
    </row>
    <row r="244" spans="1:23" ht="31.5" customHeight="1">
      <c r="A244" s="463">
        <v>7</v>
      </c>
      <c r="B244" s="478" t="s">
        <v>129</v>
      </c>
      <c r="C244" s="485"/>
      <c r="D244" s="486"/>
      <c r="E244" s="487"/>
      <c r="F244" s="486"/>
      <c r="G244" s="485"/>
      <c r="H244" s="488"/>
      <c r="I244" s="487"/>
      <c r="J244" s="486"/>
      <c r="K244" s="485"/>
      <c r="L244" s="488"/>
      <c r="M244" s="487"/>
      <c r="N244" s="486"/>
      <c r="O244" s="485"/>
      <c r="P244" s="489"/>
      <c r="Q244" s="4"/>
      <c r="R244" s="4"/>
      <c r="S244" s="4"/>
      <c r="T244" s="4"/>
      <c r="U244" s="4"/>
      <c r="V244" s="4"/>
    </row>
    <row r="245" spans="1:23" ht="31.5" customHeight="1">
      <c r="A245" s="490">
        <v>8</v>
      </c>
      <c r="B245" s="478" t="s">
        <v>130</v>
      </c>
      <c r="C245" s="485"/>
      <c r="D245" s="486"/>
      <c r="E245" s="487"/>
      <c r="F245" s="486"/>
      <c r="G245" s="485"/>
      <c r="H245" s="488"/>
      <c r="I245" s="487"/>
      <c r="J245" s="486"/>
      <c r="K245" s="485"/>
      <c r="L245" s="488"/>
      <c r="M245" s="487"/>
      <c r="N245" s="486"/>
      <c r="O245" s="465"/>
      <c r="P245" s="471"/>
      <c r="Q245" s="4"/>
      <c r="R245" s="4"/>
      <c r="S245" s="4"/>
      <c r="T245" s="4"/>
      <c r="U245" s="4"/>
      <c r="V245" s="4"/>
    </row>
    <row r="246" spans="1:23" ht="31.5" customHeight="1" thickBot="1">
      <c r="A246" s="491">
        <v>9</v>
      </c>
      <c r="B246" s="492" t="s">
        <v>131</v>
      </c>
      <c r="C246" s="493"/>
      <c r="D246" s="494"/>
      <c r="E246" s="495"/>
      <c r="F246" s="494"/>
      <c r="G246" s="493"/>
      <c r="H246" s="496"/>
      <c r="I246" s="495"/>
      <c r="J246" s="494"/>
      <c r="K246" s="493"/>
      <c r="L246" s="496"/>
      <c r="M246" s="495"/>
      <c r="N246" s="494"/>
      <c r="O246" s="493"/>
      <c r="P246" s="497"/>
      <c r="Q246" s="4"/>
      <c r="R246" s="4"/>
      <c r="S246" s="4"/>
      <c r="T246" s="4"/>
      <c r="U246" s="4"/>
      <c r="V246" s="4"/>
    </row>
    <row r="247" spans="1:23" ht="10.5" customHeight="1">
      <c r="A247" s="1"/>
      <c r="B247" s="49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99"/>
      <c r="P247" s="500"/>
      <c r="Q247" s="4"/>
      <c r="R247" s="4"/>
      <c r="S247" s="4"/>
      <c r="T247" s="4"/>
      <c r="U247" s="4"/>
      <c r="V247" s="4"/>
      <c r="W247" s="4"/>
    </row>
    <row r="248" spans="1:23" ht="15.75" customHeight="1" thickBot="1">
      <c r="A248" s="1"/>
      <c r="B248" s="20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52.8" customHeight="1">
      <c r="A249" s="564" t="s">
        <v>132</v>
      </c>
      <c r="B249" s="565"/>
      <c r="C249" s="561" t="s">
        <v>115</v>
      </c>
      <c r="D249" s="516"/>
      <c r="E249" s="515" t="s">
        <v>116</v>
      </c>
      <c r="F249" s="516"/>
      <c r="G249" s="515" t="s">
        <v>117</v>
      </c>
      <c r="H249" s="516"/>
      <c r="I249" s="515" t="s">
        <v>118</v>
      </c>
      <c r="J249" s="516"/>
      <c r="K249" s="515" t="s">
        <v>119</v>
      </c>
      <c r="L249" s="516"/>
      <c r="M249" s="515" t="s">
        <v>120</v>
      </c>
      <c r="N249" s="516"/>
      <c r="O249" s="515" t="s">
        <v>121</v>
      </c>
      <c r="P249" s="516"/>
      <c r="Q249" s="4"/>
      <c r="R249" s="4"/>
      <c r="S249" s="4"/>
      <c r="T249" s="4"/>
      <c r="U249" s="4"/>
      <c r="V249" s="4"/>
    </row>
    <row r="250" spans="1:23" ht="45" customHeight="1" thickBot="1">
      <c r="A250" s="566"/>
      <c r="B250" s="567"/>
      <c r="C250" s="562" t="s">
        <v>122</v>
      </c>
      <c r="D250" s="462" t="s">
        <v>123</v>
      </c>
      <c r="E250" s="461" t="s">
        <v>122</v>
      </c>
      <c r="F250" s="462" t="s">
        <v>123</v>
      </c>
      <c r="G250" s="461" t="s">
        <v>122</v>
      </c>
      <c r="H250" s="462" t="s">
        <v>123</v>
      </c>
      <c r="I250" s="461" t="s">
        <v>122</v>
      </c>
      <c r="J250" s="462" t="s">
        <v>123</v>
      </c>
      <c r="K250" s="461" t="s">
        <v>122</v>
      </c>
      <c r="L250" s="462" t="s">
        <v>123</v>
      </c>
      <c r="M250" s="461" t="s">
        <v>122</v>
      </c>
      <c r="N250" s="462" t="s">
        <v>123</v>
      </c>
      <c r="O250" s="461" t="s">
        <v>122</v>
      </c>
      <c r="P250" s="462" t="s">
        <v>123</v>
      </c>
      <c r="Q250" s="4"/>
      <c r="R250" s="4"/>
      <c r="S250" s="4"/>
      <c r="T250" s="4"/>
      <c r="U250" s="4"/>
      <c r="V250" s="4"/>
    </row>
    <row r="251" spans="1:23" ht="30.75" customHeight="1">
      <c r="A251" s="563">
        <v>1</v>
      </c>
      <c r="B251" s="478" t="s">
        <v>124</v>
      </c>
      <c r="C251" s="465"/>
      <c r="D251" s="466"/>
      <c r="E251" s="467"/>
      <c r="F251" s="466"/>
      <c r="G251" s="465"/>
      <c r="H251" s="468"/>
      <c r="I251" s="467"/>
      <c r="J251" s="466"/>
      <c r="K251" s="469"/>
      <c r="L251" s="470"/>
      <c r="M251" s="467"/>
      <c r="N251" s="466"/>
      <c r="O251" s="465"/>
      <c r="P251" s="471"/>
      <c r="Q251" s="4"/>
      <c r="R251" s="4"/>
      <c r="S251" s="4"/>
      <c r="T251" s="4"/>
      <c r="U251" s="4"/>
      <c r="V251" s="4"/>
    </row>
    <row r="252" spans="1:23" ht="32.25" customHeight="1">
      <c r="A252" s="463">
        <v>2</v>
      </c>
      <c r="B252" s="464" t="s">
        <v>125</v>
      </c>
      <c r="C252" s="465"/>
      <c r="D252" s="466"/>
      <c r="E252" s="467"/>
      <c r="F252" s="466"/>
      <c r="G252" s="465"/>
      <c r="H252" s="468"/>
      <c r="I252" s="467"/>
      <c r="J252" s="466"/>
      <c r="K252" s="469"/>
      <c r="L252" s="470"/>
      <c r="M252" s="467"/>
      <c r="N252" s="466"/>
      <c r="O252" s="465"/>
      <c r="P252" s="471"/>
      <c r="Q252" s="4"/>
      <c r="R252" s="4"/>
      <c r="S252" s="4"/>
      <c r="T252" s="4"/>
      <c r="U252" s="4"/>
      <c r="V252" s="4"/>
    </row>
    <row r="253" spans="1:23" ht="25.5" customHeight="1">
      <c r="A253" s="463">
        <v>3</v>
      </c>
      <c r="B253" s="474" t="s">
        <v>126</v>
      </c>
      <c r="C253" s="465"/>
      <c r="D253" s="466"/>
      <c r="E253" s="467"/>
      <c r="F253" s="466"/>
      <c r="G253" s="465"/>
      <c r="H253" s="468"/>
      <c r="I253" s="467"/>
      <c r="J253" s="466"/>
      <c r="K253" s="469"/>
      <c r="L253" s="470"/>
      <c r="M253" s="467"/>
      <c r="N253" s="466"/>
      <c r="O253" s="465"/>
      <c r="P253" s="471"/>
      <c r="Q253" s="4"/>
      <c r="R253" s="4"/>
      <c r="S253" s="4"/>
      <c r="T253" s="4"/>
      <c r="U253" s="4"/>
      <c r="V253" s="4"/>
    </row>
    <row r="254" spans="1:23" ht="26.25" customHeight="1">
      <c r="A254" s="475">
        <v>4</v>
      </c>
      <c r="B254" s="464" t="s">
        <v>127</v>
      </c>
      <c r="C254" s="467"/>
      <c r="D254" s="466"/>
      <c r="E254" s="467"/>
      <c r="F254" s="466"/>
      <c r="G254" s="467"/>
      <c r="H254" s="468"/>
      <c r="I254" s="467"/>
      <c r="J254" s="466"/>
      <c r="K254" s="476"/>
      <c r="L254" s="470"/>
      <c r="M254" s="467"/>
      <c r="N254" s="466"/>
      <c r="O254" s="467"/>
      <c r="P254" s="466"/>
      <c r="Q254" s="4"/>
      <c r="R254" s="4"/>
      <c r="S254" s="4"/>
      <c r="T254" s="4"/>
      <c r="U254" s="4"/>
      <c r="V254" s="4"/>
    </row>
    <row r="255" spans="1:23" ht="25.5" customHeight="1">
      <c r="A255" s="463">
        <v>5</v>
      </c>
      <c r="B255" s="464" t="s">
        <v>111</v>
      </c>
      <c r="C255" s="465"/>
      <c r="D255" s="466"/>
      <c r="E255" s="467"/>
      <c r="F255" s="466"/>
      <c r="G255" s="465"/>
      <c r="H255" s="468"/>
      <c r="I255" s="467"/>
      <c r="J255" s="466"/>
      <c r="K255" s="465"/>
      <c r="L255" s="468"/>
      <c r="M255" s="467"/>
      <c r="N255" s="466"/>
      <c r="O255" s="465"/>
      <c r="P255" s="471"/>
      <c r="Q255" s="4"/>
      <c r="R255" s="4"/>
      <c r="S255" s="4"/>
      <c r="T255" s="4"/>
      <c r="U255" s="4"/>
      <c r="V255" s="4"/>
    </row>
    <row r="256" spans="1:23" ht="22.5" customHeight="1">
      <c r="A256" s="477">
        <v>6</v>
      </c>
      <c r="B256" s="478" t="s">
        <v>128</v>
      </c>
      <c r="C256" s="469"/>
      <c r="D256" s="479"/>
      <c r="E256" s="476"/>
      <c r="F256" s="480"/>
      <c r="G256" s="469"/>
      <c r="H256" s="481"/>
      <c r="I256" s="482"/>
      <c r="J256" s="479"/>
      <c r="K256" s="483"/>
      <c r="L256" s="481"/>
      <c r="M256" s="476"/>
      <c r="N256" s="479"/>
      <c r="O256" s="469"/>
      <c r="P256" s="484"/>
      <c r="Q256" s="4"/>
      <c r="R256" s="4"/>
      <c r="S256" s="4"/>
      <c r="T256" s="4"/>
      <c r="U256" s="4"/>
      <c r="V256" s="4"/>
    </row>
    <row r="257" spans="1:23" ht="27.75" customHeight="1">
      <c r="A257" s="463">
        <v>7</v>
      </c>
      <c r="B257" s="478" t="s">
        <v>129</v>
      </c>
      <c r="C257" s="485"/>
      <c r="D257" s="486"/>
      <c r="E257" s="487"/>
      <c r="F257" s="486"/>
      <c r="G257" s="485"/>
      <c r="H257" s="488"/>
      <c r="I257" s="487"/>
      <c r="J257" s="486"/>
      <c r="K257" s="485"/>
      <c r="L257" s="488"/>
      <c r="M257" s="487"/>
      <c r="N257" s="486"/>
      <c r="O257" s="485"/>
      <c r="P257" s="489"/>
      <c r="Q257" s="4"/>
      <c r="R257" s="4"/>
      <c r="S257" s="4"/>
      <c r="T257" s="4"/>
      <c r="U257" s="4"/>
      <c r="V257" s="4"/>
    </row>
    <row r="258" spans="1:23" ht="24" customHeight="1">
      <c r="A258" s="490">
        <v>8</v>
      </c>
      <c r="B258" s="478" t="s">
        <v>130</v>
      </c>
      <c r="C258" s="485"/>
      <c r="D258" s="486"/>
      <c r="E258" s="487"/>
      <c r="F258" s="486"/>
      <c r="G258" s="485"/>
      <c r="H258" s="488"/>
      <c r="I258" s="487"/>
      <c r="J258" s="486"/>
      <c r="K258" s="485"/>
      <c r="L258" s="488"/>
      <c r="M258" s="487"/>
      <c r="N258" s="486"/>
      <c r="O258" s="465"/>
      <c r="P258" s="471"/>
      <c r="Q258" s="4"/>
      <c r="R258" s="4"/>
      <c r="S258" s="4"/>
      <c r="T258" s="4"/>
      <c r="U258" s="4"/>
      <c r="V258" s="4"/>
    </row>
    <row r="259" spans="1:23" ht="29.25" customHeight="1" thickBot="1">
      <c r="A259" s="491">
        <v>9</v>
      </c>
      <c r="B259" s="492" t="s">
        <v>131</v>
      </c>
      <c r="C259" s="493"/>
      <c r="D259" s="494"/>
      <c r="E259" s="495"/>
      <c r="F259" s="494"/>
      <c r="G259" s="493"/>
      <c r="H259" s="496"/>
      <c r="I259" s="495"/>
      <c r="J259" s="494"/>
      <c r="K259" s="493"/>
      <c r="L259" s="496"/>
      <c r="M259" s="495"/>
      <c r="N259" s="494"/>
      <c r="O259" s="493"/>
      <c r="P259" s="497"/>
      <c r="Q259" s="4"/>
      <c r="R259" s="4"/>
      <c r="S259" s="4"/>
      <c r="T259" s="4"/>
      <c r="U259" s="4"/>
      <c r="V259" s="4"/>
    </row>
    <row r="260" spans="1:23" ht="15.75" customHeight="1">
      <c r="A260" s="1"/>
      <c r="B260" s="20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5.75" customHeight="1" thickBot="1">
      <c r="A261" s="1"/>
      <c r="B261" s="20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35.25" customHeight="1" thickBot="1">
      <c r="A262" s="501">
        <v>1</v>
      </c>
      <c r="B262" s="545" t="s">
        <v>133</v>
      </c>
      <c r="C262" s="549"/>
      <c r="D262" s="554" t="s">
        <v>134</v>
      </c>
      <c r="E262" s="546"/>
      <c r="F262" s="546"/>
      <c r="G262" s="550"/>
      <c r="H262" s="502" t="s">
        <v>135</v>
      </c>
      <c r="I262" s="502"/>
      <c r="J262" s="551"/>
      <c r="K262" s="553"/>
      <c r="L262" s="552" t="s">
        <v>136</v>
      </c>
      <c r="M262" s="503"/>
      <c r="N262" s="553"/>
      <c r="O262" s="554" t="s">
        <v>137</v>
      </c>
      <c r="P262" s="502"/>
      <c r="Q262" s="553"/>
      <c r="R262" s="504"/>
      <c r="S262" s="505"/>
      <c r="T262" s="506"/>
      <c r="U262" s="506"/>
      <c r="V262" s="506"/>
    </row>
    <row r="263" spans="1:23" ht="15.75" customHeight="1" thickBot="1">
      <c r="A263" s="1"/>
      <c r="B263" s="20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35.25" customHeight="1" thickBot="1">
      <c r="A264" s="501">
        <v>1</v>
      </c>
      <c r="B264" s="545" t="s">
        <v>138</v>
      </c>
      <c r="C264" s="548"/>
      <c r="D264" s="554" t="s">
        <v>134</v>
      </c>
      <c r="E264" s="546"/>
      <c r="F264" s="546"/>
      <c r="G264" s="550"/>
      <c r="H264" s="502" t="s">
        <v>135</v>
      </c>
      <c r="I264" s="502"/>
      <c r="J264" s="551"/>
      <c r="K264" s="553"/>
      <c r="L264" s="552" t="s">
        <v>136</v>
      </c>
      <c r="M264" s="503"/>
      <c r="N264" s="553"/>
      <c r="O264" s="554" t="s">
        <v>137</v>
      </c>
      <c r="P264" s="502"/>
      <c r="Q264" s="553"/>
      <c r="R264" s="504"/>
      <c r="S264" s="505"/>
      <c r="T264" s="506"/>
      <c r="U264" s="506"/>
      <c r="V264" s="506"/>
    </row>
    <row r="265" spans="1:23" ht="15.75" customHeight="1">
      <c r="A265" s="1"/>
      <c r="B265" s="20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5.75" customHeight="1" thickBot="1">
      <c r="A266" s="1"/>
      <c r="B266" s="20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52.5" customHeight="1" thickBot="1">
      <c r="A267" s="507">
        <v>1</v>
      </c>
      <c r="B267" s="517" t="s">
        <v>139</v>
      </c>
      <c r="C267" s="557"/>
      <c r="D267" s="558"/>
      <c r="E267" s="556"/>
      <c r="F267" s="559" t="s">
        <v>140</v>
      </c>
      <c r="G267" s="547"/>
      <c r="H267" s="547"/>
      <c r="I267" s="560"/>
      <c r="J267" s="556"/>
      <c r="K267" s="518" t="s">
        <v>141</v>
      </c>
      <c r="L267" s="514"/>
      <c r="M267" s="514"/>
      <c r="N267" s="514"/>
      <c r="O267" s="514"/>
      <c r="P267" s="514"/>
      <c r="Q267" s="555"/>
      <c r="R267" s="4"/>
      <c r="S267" s="4"/>
      <c r="T267" s="4"/>
      <c r="U267" s="4"/>
      <c r="V267" s="4"/>
    </row>
    <row r="268" spans="1:23" ht="15.75" customHeight="1" thickBot="1">
      <c r="A268" s="1"/>
      <c r="B268" s="20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52.5" customHeight="1" thickBot="1">
      <c r="A269" s="507">
        <v>1</v>
      </c>
      <c r="B269" s="517" t="s">
        <v>142</v>
      </c>
      <c r="C269" s="557"/>
      <c r="D269" s="558"/>
      <c r="E269" s="556"/>
      <c r="F269" s="559" t="s">
        <v>140</v>
      </c>
      <c r="G269" s="547"/>
      <c r="H269" s="547"/>
      <c r="I269" s="560"/>
      <c r="J269" s="556"/>
      <c r="K269" s="518" t="s">
        <v>141</v>
      </c>
      <c r="L269" s="514"/>
      <c r="M269" s="514"/>
      <c r="N269" s="514"/>
      <c r="O269" s="514"/>
      <c r="P269" s="514"/>
      <c r="Q269" s="555"/>
      <c r="R269" s="4"/>
      <c r="S269" s="4"/>
      <c r="T269" s="4"/>
      <c r="U269" s="4"/>
      <c r="V269" s="4"/>
    </row>
    <row r="270" spans="1:23" ht="15.75" customHeight="1">
      <c r="A270" s="1"/>
      <c r="B270" s="20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5.75" customHeight="1">
      <c r="A271" s="1"/>
      <c r="B271" s="20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5.75" customHeight="1">
      <c r="A272" s="1"/>
      <c r="B272" s="20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5.75" customHeight="1">
      <c r="A273" s="1"/>
      <c r="B273" s="20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5.75" customHeight="1">
      <c r="A274" s="1"/>
      <c r="B274" s="20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5.75" customHeight="1">
      <c r="A275" s="1"/>
      <c r="B275" s="20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5.75" customHeight="1">
      <c r="A276" s="1"/>
      <c r="B276" s="20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5.75" customHeight="1">
      <c r="A277" s="1"/>
      <c r="B277" s="20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5.75" customHeight="1">
      <c r="A278" s="1"/>
      <c r="B278" s="20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5.75" customHeight="1">
      <c r="A279" s="1"/>
      <c r="B279" s="20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5.75" customHeight="1">
      <c r="A280" s="1"/>
      <c r="B280" s="20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5.75" customHeight="1">
      <c r="A281" s="1"/>
      <c r="B281" s="20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5.75" customHeight="1">
      <c r="A282" s="1"/>
      <c r="B282" s="20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5.75" customHeight="1">
      <c r="A283" s="1"/>
      <c r="B283" s="20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5.75" customHeight="1">
      <c r="A284" s="1"/>
      <c r="B284" s="20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5.75" customHeight="1">
      <c r="A285" s="1"/>
      <c r="B285" s="20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5.75" customHeight="1">
      <c r="A286" s="1"/>
      <c r="B286" s="20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5.75" customHeight="1">
      <c r="A287" s="1"/>
      <c r="B287" s="20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5.75" customHeight="1">
      <c r="A288" s="1"/>
      <c r="B288" s="20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5.75" customHeight="1">
      <c r="A289" s="1"/>
      <c r="B289" s="20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5.75" customHeight="1">
      <c r="A290" s="1"/>
      <c r="B290" s="20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5.75" customHeight="1">
      <c r="A291" s="1"/>
      <c r="B291" s="20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5.75" customHeight="1">
      <c r="A292" s="1"/>
      <c r="B292" s="20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5.75" customHeight="1">
      <c r="A293" s="1"/>
      <c r="B293" s="20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5.75" customHeight="1">
      <c r="A294" s="1"/>
      <c r="B294" s="20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5.75" customHeight="1">
      <c r="A295" s="1"/>
      <c r="B295" s="20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5.75" customHeight="1">
      <c r="A296" s="1"/>
      <c r="B296" s="20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5.75" customHeight="1">
      <c r="A297" s="1"/>
      <c r="B297" s="20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5.75" customHeight="1">
      <c r="A298" s="1"/>
      <c r="B298" s="20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5.75" customHeight="1">
      <c r="A299" s="1"/>
      <c r="B299" s="20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5.75" customHeight="1">
      <c r="A300" s="1"/>
      <c r="B300" s="20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5.75" customHeight="1">
      <c r="A301" s="1"/>
      <c r="B301" s="20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5.75" customHeight="1">
      <c r="A302" s="1"/>
      <c r="B302" s="20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5.75" customHeight="1">
      <c r="A303" s="1"/>
      <c r="B303" s="20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5.75" customHeight="1">
      <c r="A304" s="1"/>
      <c r="B304" s="20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5.75" customHeight="1">
      <c r="A305" s="1"/>
      <c r="B305" s="20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5.75" customHeight="1">
      <c r="A306" s="1"/>
      <c r="B306" s="20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5.75" customHeight="1">
      <c r="A307" s="1"/>
      <c r="B307" s="20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5.75" customHeight="1">
      <c r="A308" s="1"/>
      <c r="B308" s="20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5.75" customHeight="1">
      <c r="A309" s="1"/>
      <c r="B309" s="20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5.75" customHeight="1">
      <c r="A310" s="1"/>
      <c r="B310" s="20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5.75" customHeight="1">
      <c r="A311" s="1"/>
      <c r="B311" s="20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5.75" customHeight="1">
      <c r="A312" s="1"/>
      <c r="B312" s="20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5.75" customHeight="1">
      <c r="A313" s="1"/>
      <c r="B313" s="20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5.75" customHeight="1">
      <c r="A314" s="1"/>
      <c r="B314" s="20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5.75" customHeight="1">
      <c r="A315" s="1"/>
      <c r="B315" s="20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5.75" customHeight="1">
      <c r="A316" s="1"/>
      <c r="B316" s="20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5.75" customHeight="1">
      <c r="A317" s="1"/>
      <c r="B317" s="20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5.75" customHeight="1">
      <c r="A318" s="1"/>
      <c r="B318" s="20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5.75" customHeight="1">
      <c r="A319" s="1"/>
      <c r="B319" s="20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5.75" customHeight="1">
      <c r="A320" s="1"/>
      <c r="B320" s="20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5.75" customHeight="1">
      <c r="A321" s="1"/>
      <c r="B321" s="20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5.75" customHeight="1">
      <c r="A322" s="1"/>
      <c r="B322" s="20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5.75" customHeight="1">
      <c r="A323" s="1"/>
      <c r="B323" s="20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5.75" customHeight="1">
      <c r="A324" s="1"/>
      <c r="B324" s="20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5.75" customHeight="1">
      <c r="A325" s="1"/>
      <c r="B325" s="20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5.75" customHeight="1">
      <c r="A326" s="1"/>
      <c r="B326" s="20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5.75" customHeight="1">
      <c r="A327" s="1"/>
      <c r="B327" s="20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5.75" customHeight="1">
      <c r="A328" s="1"/>
      <c r="B328" s="20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5.75" customHeight="1">
      <c r="A329" s="1"/>
      <c r="B329" s="20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5.75" customHeight="1">
      <c r="A330" s="1"/>
      <c r="B330" s="20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5.75" customHeight="1">
      <c r="A331" s="1"/>
      <c r="B331" s="20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5.75" customHeight="1">
      <c r="A332" s="1"/>
      <c r="B332" s="20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5.75" customHeight="1">
      <c r="A333" s="1"/>
      <c r="B333" s="20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5.75" customHeight="1">
      <c r="A334" s="1"/>
      <c r="B334" s="20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5.75" customHeight="1">
      <c r="A335" s="1"/>
      <c r="B335" s="20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5.75" customHeight="1">
      <c r="A336" s="1"/>
      <c r="B336" s="20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5.75" customHeight="1">
      <c r="A337" s="1"/>
      <c r="B337" s="20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5.75" customHeight="1">
      <c r="A338" s="1"/>
      <c r="B338" s="20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5.75" customHeight="1">
      <c r="A339" s="1"/>
      <c r="B339" s="20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5.75" customHeight="1">
      <c r="A340" s="1"/>
      <c r="B340" s="20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5.75" customHeight="1">
      <c r="A341" s="1"/>
      <c r="B341" s="20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5.75" customHeight="1">
      <c r="A342" s="1"/>
      <c r="B342" s="20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5.75" customHeight="1">
      <c r="A343" s="1"/>
      <c r="B343" s="20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5.75" customHeight="1">
      <c r="A344" s="1"/>
      <c r="B344" s="20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5.75" customHeight="1">
      <c r="A345" s="1"/>
      <c r="B345" s="20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5.75" customHeight="1">
      <c r="A346" s="1"/>
      <c r="B346" s="20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5.75" customHeight="1">
      <c r="A347" s="1"/>
      <c r="B347" s="20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5.75" customHeight="1">
      <c r="A348" s="1"/>
      <c r="B348" s="20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5.75" customHeight="1">
      <c r="A349" s="1"/>
      <c r="B349" s="20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5.75" customHeight="1">
      <c r="A350" s="1"/>
      <c r="B350" s="20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5.75" customHeight="1">
      <c r="A351" s="1"/>
      <c r="B351" s="20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5.75" customHeight="1">
      <c r="A352" s="1"/>
      <c r="B352" s="20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5.75" customHeight="1">
      <c r="A353" s="1"/>
      <c r="B353" s="20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5.75" customHeight="1">
      <c r="A354" s="1"/>
      <c r="B354" s="20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5.75" customHeight="1">
      <c r="A355" s="1"/>
      <c r="B355" s="20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5.75" customHeight="1">
      <c r="A356" s="1"/>
      <c r="B356" s="20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5.75" customHeight="1">
      <c r="A357" s="1"/>
      <c r="B357" s="20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5.75" customHeight="1">
      <c r="A358" s="1"/>
      <c r="B358" s="20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5.75" customHeight="1">
      <c r="A359" s="1"/>
      <c r="B359" s="20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5.75" customHeight="1">
      <c r="A360" s="1"/>
      <c r="B360" s="20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5.75" customHeight="1">
      <c r="A361" s="1"/>
      <c r="B361" s="20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5.75" customHeight="1">
      <c r="A362" s="1"/>
      <c r="B362" s="20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5.75" customHeight="1">
      <c r="A363" s="1"/>
      <c r="B363" s="20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5.75" customHeight="1">
      <c r="A364" s="1"/>
      <c r="B364" s="20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5.75" customHeight="1">
      <c r="A365" s="1"/>
      <c r="B365" s="20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5.75" customHeight="1">
      <c r="A366" s="1"/>
      <c r="B366" s="20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5.75" customHeight="1">
      <c r="A367" s="1"/>
      <c r="B367" s="20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5.75" customHeight="1">
      <c r="A368" s="1"/>
      <c r="B368" s="20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5.75" customHeight="1">
      <c r="A369" s="1"/>
      <c r="B369" s="20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5.75" customHeight="1">
      <c r="A370" s="1"/>
      <c r="B370" s="20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5.75" customHeight="1">
      <c r="A371" s="1"/>
      <c r="B371" s="20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5.75" customHeight="1">
      <c r="A372" s="1"/>
      <c r="B372" s="20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5.75" customHeight="1">
      <c r="A373" s="1"/>
      <c r="B373" s="20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5.75" customHeight="1">
      <c r="A374" s="1"/>
      <c r="B374" s="20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5.75" customHeight="1">
      <c r="A375" s="1"/>
      <c r="B375" s="20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5.75" customHeight="1">
      <c r="A376" s="1"/>
      <c r="B376" s="20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5.75" customHeight="1">
      <c r="A377" s="1"/>
      <c r="B377" s="20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5.75" customHeight="1">
      <c r="A378" s="1"/>
      <c r="B378" s="20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5.75" customHeight="1">
      <c r="A379" s="1"/>
      <c r="B379" s="20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5.75" customHeight="1">
      <c r="A380" s="1"/>
      <c r="B380" s="20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5.75" customHeight="1">
      <c r="A381" s="1"/>
      <c r="B381" s="20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5.75" customHeight="1">
      <c r="A382" s="1"/>
      <c r="B382" s="20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5.75" customHeight="1">
      <c r="A383" s="1"/>
      <c r="B383" s="20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5.75" customHeight="1">
      <c r="A384" s="1"/>
      <c r="B384" s="20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5.75" customHeight="1">
      <c r="A385" s="1"/>
      <c r="B385" s="20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5.75" customHeight="1">
      <c r="A386" s="1"/>
      <c r="B386" s="20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5.75" customHeight="1">
      <c r="A387" s="1"/>
      <c r="B387" s="20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5.75" customHeight="1">
      <c r="A388" s="1"/>
      <c r="B388" s="20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5.75" customHeight="1">
      <c r="A389" s="1"/>
      <c r="B389" s="20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5.75" customHeight="1">
      <c r="A390" s="1"/>
      <c r="B390" s="20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5.75" customHeight="1">
      <c r="A391" s="1"/>
      <c r="B391" s="20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5.75" customHeight="1">
      <c r="A392" s="1"/>
      <c r="B392" s="20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5.75" customHeight="1">
      <c r="A393" s="1"/>
      <c r="B393" s="20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5.75" customHeight="1">
      <c r="A394" s="1"/>
      <c r="B394" s="20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5.75" customHeight="1">
      <c r="A395" s="1"/>
      <c r="B395" s="20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5.75" customHeight="1">
      <c r="A396" s="1"/>
      <c r="B396" s="20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5.75" customHeight="1">
      <c r="A397" s="1"/>
      <c r="B397" s="20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5.75" customHeight="1">
      <c r="A398" s="1"/>
      <c r="B398" s="20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5.75" customHeight="1">
      <c r="A399" s="1"/>
      <c r="B399" s="20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5.75" customHeight="1">
      <c r="A400" s="1"/>
      <c r="B400" s="20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5.75" customHeight="1">
      <c r="A401" s="1"/>
      <c r="B401" s="20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5.75" customHeight="1">
      <c r="A402" s="1"/>
      <c r="B402" s="20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5.75" customHeight="1">
      <c r="A403" s="1"/>
      <c r="B403" s="20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5.75" customHeight="1">
      <c r="A404" s="1"/>
      <c r="B404" s="20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5.75" customHeight="1">
      <c r="A405" s="1"/>
      <c r="B405" s="20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5.75" customHeight="1">
      <c r="A406" s="1"/>
      <c r="B406" s="20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5.75" customHeight="1">
      <c r="A407" s="1"/>
      <c r="B407" s="20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5.75" customHeight="1">
      <c r="A408" s="1"/>
      <c r="B408" s="20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5.75" customHeight="1">
      <c r="A409" s="1"/>
      <c r="B409" s="20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5.75" customHeight="1">
      <c r="A410" s="1"/>
      <c r="B410" s="20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5.75" customHeight="1">
      <c r="A411" s="1"/>
      <c r="B411" s="20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5.75" customHeight="1">
      <c r="A412" s="1"/>
      <c r="B412" s="20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5.75" customHeight="1">
      <c r="A413" s="1"/>
      <c r="B413" s="20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5.75" customHeight="1">
      <c r="A414" s="1"/>
      <c r="B414" s="20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5.75" customHeight="1">
      <c r="A415" s="1"/>
      <c r="B415" s="20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5.75" customHeight="1">
      <c r="A416" s="1"/>
      <c r="B416" s="20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5.75" customHeight="1">
      <c r="A417" s="1"/>
      <c r="B417" s="20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5.75" customHeight="1">
      <c r="A418" s="1"/>
      <c r="B418" s="20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5.75" customHeight="1">
      <c r="A419" s="1"/>
      <c r="B419" s="20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5.75" customHeight="1">
      <c r="A420" s="1"/>
      <c r="B420" s="20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5.75" customHeight="1">
      <c r="A421" s="1"/>
      <c r="B421" s="20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5.75" customHeight="1">
      <c r="A422" s="1"/>
      <c r="B422" s="20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5.75" customHeight="1">
      <c r="A423" s="1"/>
      <c r="B423" s="20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5.75" customHeight="1">
      <c r="A424" s="1"/>
      <c r="B424" s="20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5.75" customHeight="1">
      <c r="A425" s="1"/>
      <c r="B425" s="20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5.75" customHeight="1">
      <c r="A426" s="1"/>
      <c r="B426" s="20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5.75" customHeight="1">
      <c r="A427" s="1"/>
      <c r="B427" s="20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5.75" customHeight="1">
      <c r="A428" s="1"/>
      <c r="B428" s="20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5.75" customHeight="1">
      <c r="A429" s="1"/>
      <c r="B429" s="20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5.75" customHeight="1">
      <c r="A430" s="1"/>
      <c r="B430" s="20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5.75" customHeight="1">
      <c r="A431" s="1"/>
      <c r="B431" s="20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5.75" customHeight="1">
      <c r="A432" s="1"/>
      <c r="B432" s="20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5.75" customHeight="1">
      <c r="A433" s="1"/>
      <c r="B433" s="20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5.75" customHeight="1">
      <c r="A434" s="1"/>
      <c r="B434" s="20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5.75" customHeight="1">
      <c r="A435" s="1"/>
      <c r="B435" s="20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5.75" customHeight="1">
      <c r="A436" s="1"/>
      <c r="B436" s="20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5.75" customHeight="1">
      <c r="A437" s="1"/>
      <c r="B437" s="20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5.75" customHeight="1">
      <c r="A438" s="1"/>
      <c r="B438" s="20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5.75" customHeight="1">
      <c r="A439" s="1"/>
      <c r="B439" s="20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5.75" customHeight="1">
      <c r="A440" s="1"/>
      <c r="B440" s="20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5.75" customHeight="1">
      <c r="A441" s="1"/>
      <c r="B441" s="20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5.75" customHeight="1">
      <c r="A442" s="1"/>
      <c r="B442" s="20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5.75" customHeight="1">
      <c r="A443" s="1"/>
      <c r="B443" s="20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5.75" customHeight="1">
      <c r="A444" s="1"/>
      <c r="B444" s="20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5.75" customHeight="1">
      <c r="A445" s="1"/>
      <c r="B445" s="20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5.75" customHeight="1">
      <c r="A446" s="1"/>
      <c r="B446" s="20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5.75" customHeight="1">
      <c r="A447" s="1"/>
      <c r="B447" s="20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5.75" customHeight="1">
      <c r="A448" s="1"/>
      <c r="B448" s="20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5.75" customHeight="1">
      <c r="A449" s="1"/>
      <c r="B449" s="20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5.75" customHeight="1">
      <c r="A450" s="1"/>
      <c r="B450" s="20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5.75" customHeight="1">
      <c r="A451" s="1"/>
      <c r="B451" s="20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5.75" customHeight="1">
      <c r="A452" s="1"/>
      <c r="B452" s="20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5.75" customHeight="1">
      <c r="A453" s="1"/>
      <c r="B453" s="20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5.75" customHeight="1">
      <c r="A454" s="1"/>
      <c r="B454" s="20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5.75" customHeight="1">
      <c r="A455" s="1"/>
      <c r="B455" s="20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5.75" customHeight="1">
      <c r="A456" s="1"/>
      <c r="B456" s="20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5.75" customHeight="1">
      <c r="A457" s="1"/>
      <c r="B457" s="20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5.75" customHeight="1">
      <c r="A458" s="1"/>
      <c r="B458" s="20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5.75" customHeight="1">
      <c r="A459" s="1"/>
      <c r="B459" s="20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5.75" customHeight="1">
      <c r="A460" s="1"/>
      <c r="B460" s="20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5.75" customHeight="1">
      <c r="A461" s="1"/>
      <c r="B461" s="20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5.75" customHeight="1">
      <c r="A462" s="1"/>
      <c r="B462" s="20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5.75" customHeight="1">
      <c r="A463" s="1"/>
      <c r="B463" s="20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5.75" customHeight="1">
      <c r="A464" s="1"/>
      <c r="B464" s="20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5.75" customHeight="1">
      <c r="A465" s="1"/>
      <c r="B465" s="20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5.75" customHeight="1">
      <c r="A466" s="1"/>
      <c r="B466" s="20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5.75" customHeight="1">
      <c r="A467" s="1"/>
      <c r="B467" s="20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5.75" customHeight="1">
      <c r="A468" s="1"/>
      <c r="B468" s="20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5.75" customHeight="1">
      <c r="A469" s="1"/>
      <c r="B469" s="20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5.75" customHeight="1"/>
    <row r="471" spans="1:23" ht="15.75" customHeight="1"/>
    <row r="472" spans="1:23" ht="15.75" customHeight="1"/>
    <row r="473" spans="1:23" ht="15.75" customHeight="1"/>
    <row r="474" spans="1:23" ht="15.75" customHeight="1"/>
    <row r="475" spans="1:23" ht="15.75" customHeight="1"/>
    <row r="476" spans="1:23" ht="15.75" customHeight="1"/>
    <row r="477" spans="1:23" ht="15.75" customHeight="1"/>
    <row r="478" spans="1:23" ht="15.75" customHeight="1"/>
    <row r="479" spans="1:23" ht="15.75" customHeight="1"/>
    <row r="480" spans="1:23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57">
    <mergeCell ref="K269:P269"/>
    <mergeCell ref="A112:B113"/>
    <mergeCell ref="A52:B53"/>
    <mergeCell ref="A4:B5"/>
    <mergeCell ref="A167:B168"/>
    <mergeCell ref="A236:B237"/>
    <mergeCell ref="B269:D269"/>
    <mergeCell ref="B267:D267"/>
    <mergeCell ref="F269:I269"/>
    <mergeCell ref="F267:I267"/>
    <mergeCell ref="A249:B250"/>
    <mergeCell ref="O236:P236"/>
    <mergeCell ref="K249:L249"/>
    <mergeCell ref="M249:N249"/>
    <mergeCell ref="O249:P249"/>
    <mergeCell ref="K267:P267"/>
    <mergeCell ref="A163:B163"/>
    <mergeCell ref="A165:F165"/>
    <mergeCell ref="C236:D236"/>
    <mergeCell ref="E236:F236"/>
    <mergeCell ref="I236:J236"/>
    <mergeCell ref="A107:V107"/>
    <mergeCell ref="A110:B110"/>
    <mergeCell ref="C112:D112"/>
    <mergeCell ref="E112:F112"/>
    <mergeCell ref="H112:I112"/>
    <mergeCell ref="Q52:Q53"/>
    <mergeCell ref="R52:R53"/>
    <mergeCell ref="S52:S53"/>
    <mergeCell ref="A45:V45"/>
    <mergeCell ref="A49:B49"/>
    <mergeCell ref="C52:E52"/>
    <mergeCell ref="F52:G52"/>
    <mergeCell ref="H52:J52"/>
    <mergeCell ref="K52:M52"/>
    <mergeCell ref="N52:P52"/>
    <mergeCell ref="R4:R5"/>
    <mergeCell ref="S4:S5"/>
    <mergeCell ref="A1:J2"/>
    <mergeCell ref="C4:E4"/>
    <mergeCell ref="F4:G4"/>
    <mergeCell ref="H4:J4"/>
    <mergeCell ref="K4:M4"/>
    <mergeCell ref="N4:P4"/>
    <mergeCell ref="Q4:Q5"/>
    <mergeCell ref="C249:D249"/>
    <mergeCell ref="E249:F249"/>
    <mergeCell ref="G249:H249"/>
    <mergeCell ref="I249:J249"/>
    <mergeCell ref="K236:L236"/>
    <mergeCell ref="M236:N236"/>
    <mergeCell ref="G236:H236"/>
    <mergeCell ref="C167:D167"/>
    <mergeCell ref="E167:F167"/>
    <mergeCell ref="H167:I167"/>
    <mergeCell ref="A232:B232"/>
    <mergeCell ref="A234:F234"/>
  </mergeCells>
  <printOptions horizontalCentered="1"/>
  <pageMargins left="0" right="0" top="0" bottom="0" header="0" footer="0"/>
  <pageSetup paperSize="9" scale="51" fitToHeight="0" orientation="landscape" r:id="rId1"/>
  <headerFooter>
    <oddFooter>&amp;LFor help contact: activitysurvey@ebmt.org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EBMTFORM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Nadiia Dyba</cp:lastModifiedBy>
  <cp:lastPrinted>2026-02-25T16:15:11Z</cp:lastPrinted>
  <dcterms:modified xsi:type="dcterms:W3CDTF">2026-02-25T16:17:05Z</dcterms:modified>
</cp:coreProperties>
</file>